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9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2df49dc7d419261b/Ron Trading/Partijen/"/>
    </mc:Choice>
  </mc:AlternateContent>
  <xr:revisionPtr revIDLastSave="31" documentId="8_{81863638-38DB-4495-AEB4-7C048EBB4209}" xr6:coauthVersionLast="47" xr6:coauthVersionMax="47" xr10:uidLastSave="{2F68CD8A-DB60-41AD-A4BE-D6FE130D2564}"/>
  <bookViews>
    <workbookView xWindow="28680" yWindow="-120" windowWidth="29040" windowHeight="16440" firstSheet="1" activeTab="2" xr2:uid="{56056570-990C-4A39-B55A-477AC03966DF}"/>
  </bookViews>
  <sheets>
    <sheet name="Data validatie" sheetId="16" state="hidden" r:id="rId1"/>
    <sheet name="Voorblad" sheetId="18" r:id="rId2"/>
    <sheet name="Tablet details" sheetId="7" r:id="rId3"/>
  </sheets>
  <definedNames>
    <definedName name="_xlnm._FilterDatabase" localSheetId="2" hidden="1">'Tablet details'!$B$1:$B$1</definedName>
  </definedNames>
  <calcPr calcId="191029"/>
  <pivotCaches>
    <pivotCache cacheId="9" r:id="rId4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<sst xmlns="http://schemas.openxmlformats.org/spreadsheetml/2006/main" count="808" uniqueCount="242">
  <si>
    <t>Grade</t>
  </si>
  <si>
    <t>Memory</t>
  </si>
  <si>
    <t>ID</t>
  </si>
  <si>
    <t>Laptop</t>
  </si>
  <si>
    <t>PC</t>
  </si>
  <si>
    <t>GSM</t>
  </si>
  <si>
    <t>Tablet</t>
  </si>
  <si>
    <t>Server</t>
  </si>
  <si>
    <t>Shredder</t>
  </si>
  <si>
    <t>Los</t>
  </si>
  <si>
    <t>Thinclient</t>
  </si>
  <si>
    <t>Device</t>
  </si>
  <si>
    <t>Kolom1</t>
  </si>
  <si>
    <t>Minor</t>
  </si>
  <si>
    <t>Defect</t>
  </si>
  <si>
    <t>Major</t>
  </si>
  <si>
    <t>Form Factor</t>
  </si>
  <si>
    <t>USDT</t>
  </si>
  <si>
    <t>SFF</t>
  </si>
  <si>
    <t>Tower</t>
  </si>
  <si>
    <t>Keyboard</t>
  </si>
  <si>
    <t>Yes</t>
  </si>
  <si>
    <t>No</t>
  </si>
  <si>
    <t>Scratches chassis</t>
  </si>
  <si>
    <t>Icloud</t>
  </si>
  <si>
    <t>Switch</t>
  </si>
  <si>
    <t>Accu's</t>
  </si>
  <si>
    <t>Afval</t>
  </si>
  <si>
    <t>60% - 79%</t>
  </si>
  <si>
    <t>40% - 59%</t>
  </si>
  <si>
    <t>0% - 39%</t>
  </si>
  <si>
    <t>Locked</t>
  </si>
  <si>
    <t>80% - 100%</t>
  </si>
  <si>
    <t>Losse gegevensdragers</t>
  </si>
  <si>
    <t>Kilogram items</t>
  </si>
  <si>
    <t>Hoogwaardige electronica</t>
  </si>
  <si>
    <t>Middelwaardige electronica</t>
  </si>
  <si>
    <t>Laagwaardige electonica</t>
  </si>
  <si>
    <t>Kabels</t>
  </si>
  <si>
    <t xml:space="preserve">schade </t>
  </si>
  <si>
    <t>Soort Rapport</t>
  </si>
  <si>
    <t>Apparaten</t>
  </si>
  <si>
    <t>Battery status</t>
  </si>
  <si>
    <t>Apparaten zonder gegevensdragers</t>
  </si>
  <si>
    <t>All-in-one</t>
  </si>
  <si>
    <t>Monitoren</t>
  </si>
  <si>
    <t>Dockings (Nieuw)</t>
  </si>
  <si>
    <t>Dockings (Oud)</t>
  </si>
  <si>
    <t>Monitoren (Oud)</t>
  </si>
  <si>
    <t>Dockings</t>
  </si>
  <si>
    <t>Desktop</t>
  </si>
  <si>
    <t>Mini</t>
  </si>
  <si>
    <t>Missing Component</t>
  </si>
  <si>
    <t>Eindtotaal</t>
  </si>
  <si>
    <t>Aantal van ID</t>
  </si>
  <si>
    <t>Thinclients - Partij overzicht</t>
  </si>
  <si>
    <t>Serial</t>
  </si>
  <si>
    <t>Manufacturer</t>
  </si>
  <si>
    <t>Model</t>
  </si>
  <si>
    <t>Device type</t>
  </si>
  <si>
    <t>Productie datum</t>
  </si>
  <si>
    <t>Cellular</t>
  </si>
  <si>
    <t>Battery life</t>
  </si>
  <si>
    <t>Scratches screen</t>
  </si>
  <si>
    <t>Remarks</t>
  </si>
  <si>
    <t>Bak NR.</t>
  </si>
  <si>
    <t>A</t>
  </si>
  <si>
    <t>B</t>
  </si>
  <si>
    <t>C</t>
  </si>
  <si>
    <t>C/D</t>
  </si>
  <si>
    <t>D</t>
  </si>
  <si>
    <t>23T-001-0001</t>
  </si>
  <si>
    <t>F9FTG45ZHLJJ</t>
  </si>
  <si>
    <t>Apple</t>
  </si>
  <si>
    <t>iPad(9.7) 32GB Space Gray</t>
  </si>
  <si>
    <t>iPad6,12 (A1823)</t>
  </si>
  <si>
    <t>32GB</t>
  </si>
  <si>
    <t>Off</t>
  </si>
  <si>
    <t>NVT</t>
  </si>
  <si>
    <t>Bak L 006</t>
  </si>
  <si>
    <t>23T-001-0003</t>
  </si>
  <si>
    <t>DMPW5267J2D1</t>
  </si>
  <si>
    <t>iPad Pro(10.5) 64GB Space Gray</t>
  </si>
  <si>
    <t>iPad7,4 (A1709)</t>
  </si>
  <si>
    <t>64GB</t>
  </si>
  <si>
    <t>Gebroken</t>
  </si>
  <si>
    <t>Bak L 008</t>
  </si>
  <si>
    <t>krasjes</t>
  </si>
  <si>
    <t>23T-001-0006</t>
  </si>
  <si>
    <t>DMPW527JJ2D1</t>
  </si>
  <si>
    <t>Scheur</t>
  </si>
  <si>
    <t>23T-001-0007</t>
  </si>
  <si>
    <t>DMPRC10ZGXQ5</t>
  </si>
  <si>
    <t>iPad Pro(9.7) 128GB Silver</t>
  </si>
  <si>
    <t>iPad6,4 (A1674)</t>
  </si>
  <si>
    <t>128GB</t>
  </si>
  <si>
    <t>Gebogen</t>
  </si>
  <si>
    <t>krasje</t>
  </si>
  <si>
    <t>23T-001-0021</t>
  </si>
  <si>
    <t>DLXT50GCGMW3</t>
  </si>
  <si>
    <t>iPad Pro(12.9) 128GB Space Gray</t>
  </si>
  <si>
    <t>iPad6,8 (A1652)</t>
  </si>
  <si>
    <t>Backlight</t>
  </si>
  <si>
    <t>23T-001-0022</t>
  </si>
  <si>
    <t>DMPW61J8J2D1</t>
  </si>
  <si>
    <t>Bak L 009</t>
  </si>
  <si>
    <t>23T-001-0027</t>
  </si>
  <si>
    <t>DMPRFB1WGXPX</t>
  </si>
  <si>
    <t>iPad Pro(9.7) 32GB Space Gray</t>
  </si>
  <si>
    <t>03/20/2016</t>
  </si>
  <si>
    <t>Krasjes</t>
  </si>
  <si>
    <t>23T-001-0033</t>
  </si>
  <si>
    <t>DMPW531LJ2D1</t>
  </si>
  <si>
    <t>Whitespot</t>
  </si>
  <si>
    <t>23T-001-0034</t>
  </si>
  <si>
    <t>F9FYH6YMLMVY</t>
  </si>
  <si>
    <t>iPad Air 3 64GB Space Gray</t>
  </si>
  <si>
    <t>iPad11,4 (A2123)</t>
  </si>
  <si>
    <t>23T-001-0038</t>
  </si>
  <si>
    <t>DMPSX07XGXQ8</t>
  </si>
  <si>
    <t>iPad Pro(9.7) 256GB Silver</t>
  </si>
  <si>
    <t>12/25/2016</t>
  </si>
  <si>
    <t>256GB</t>
  </si>
  <si>
    <t>23T-001-0046</t>
  </si>
  <si>
    <t>F9FTG468HLJJ</t>
  </si>
  <si>
    <t xml:space="preserve">             </t>
  </si>
  <si>
    <t>lichte krasje</t>
  </si>
  <si>
    <t>Bak L 011</t>
  </si>
  <si>
    <t>23T-001-0048</t>
  </si>
  <si>
    <t>DMPSX03HGXQ8</t>
  </si>
  <si>
    <t>23T-001-0051</t>
  </si>
  <si>
    <t>F9FTGK4PHLJJ</t>
  </si>
  <si>
    <t>23T-001-0053</t>
  </si>
  <si>
    <t>DMPRC7QVGXQ5</t>
  </si>
  <si>
    <t>Bak L 007</t>
  </si>
  <si>
    <t>Bak L 005</t>
  </si>
  <si>
    <t>23T-023-0004</t>
  </si>
  <si>
    <t>F9FXJ533JF88</t>
  </si>
  <si>
    <t>iPad 9.7(2018) 32GB Space Gray</t>
  </si>
  <si>
    <t>iPad7,6 (A1954)</t>
  </si>
  <si>
    <t>23T-023-0008</t>
  </si>
  <si>
    <t>F9FX33D0JF8J</t>
  </si>
  <si>
    <t>iPad7,5 (A1893)</t>
  </si>
  <si>
    <t>23T-023-0010</t>
  </si>
  <si>
    <t>DMPT65HNGXPX</t>
  </si>
  <si>
    <t>23T-023-0012</t>
  </si>
  <si>
    <t>DMPRC87XH1MC</t>
  </si>
  <si>
    <t>iPad Pro(9.7) 32GB Silver</t>
  </si>
  <si>
    <t>iPad6,3 (A1673)</t>
  </si>
  <si>
    <t>23T-023-0018</t>
  </si>
  <si>
    <t>DMPRCACRH1MC</t>
  </si>
  <si>
    <t>Bak L 002</t>
  </si>
  <si>
    <t>23T-023-0027</t>
  </si>
  <si>
    <t>H99G2Z6RQ1GC</t>
  </si>
  <si>
    <t>iPad 8 32GB Space Gray</t>
  </si>
  <si>
    <t>iPad11,6 (A2270)</t>
  </si>
  <si>
    <t>23T-023-0028</t>
  </si>
  <si>
    <t>F9GFRRWNQ1GC</t>
  </si>
  <si>
    <t>23T-023-0031</t>
  </si>
  <si>
    <t>GCGVMXHRHLF9</t>
  </si>
  <si>
    <t>iPad6,11 (A1822)</t>
  </si>
  <si>
    <t>23T-023-0037</t>
  </si>
  <si>
    <t>CDWJMM7Q0F</t>
  </si>
  <si>
    <t>iPad 9 256GB Space Gray</t>
  </si>
  <si>
    <t>iPad12,2 (A2604)</t>
  </si>
  <si>
    <t>Met Keyboard</t>
  </si>
  <si>
    <t>R9WFF92TCQ</t>
  </si>
  <si>
    <t>23T-023-0039</t>
  </si>
  <si>
    <t>DMPT66CGGXPX</t>
  </si>
  <si>
    <t>23T-023-0040</t>
  </si>
  <si>
    <t>F9GFRR1RQ1GC</t>
  </si>
  <si>
    <t>23T-023-0043</t>
  </si>
  <si>
    <t>F9GFRHKKQ1GC</t>
  </si>
  <si>
    <t>23T-023-0044</t>
  </si>
  <si>
    <t>F9GFQFGQQ1GC</t>
  </si>
  <si>
    <t>23T-023-0046</t>
  </si>
  <si>
    <t>DMPV32V8J2D1</t>
  </si>
  <si>
    <t>07/23/2017</t>
  </si>
  <si>
    <t>23T-023-0048</t>
  </si>
  <si>
    <t>F9GXDHG2JF8J</t>
  </si>
  <si>
    <t>09/16/2018</t>
  </si>
  <si>
    <t>F9GFRQ7AQ1GC</t>
  </si>
  <si>
    <t>05/30/2021</t>
  </si>
  <si>
    <t>23T-023-0050</t>
  </si>
  <si>
    <t>F9FX3M9EJF8J</t>
  </si>
  <si>
    <t>23T-023-0052</t>
  </si>
  <si>
    <t>F9FWRD5UJF8J</t>
  </si>
  <si>
    <t>23T-023-0059</t>
  </si>
  <si>
    <t>F9GFRQH4Q1GC</t>
  </si>
  <si>
    <t>23T-023-0063</t>
  </si>
  <si>
    <t>GCGVMH5QHLF9</t>
  </si>
  <si>
    <t>23T-023-0065</t>
  </si>
  <si>
    <t>F9FTFEBTHLFC</t>
  </si>
  <si>
    <t>iPad(9.7) 32GB Silver</t>
  </si>
  <si>
    <t>03/26/2017</t>
  </si>
  <si>
    <t>23T-023-0066</t>
  </si>
  <si>
    <t>H99G2Z2DQ1GC</t>
  </si>
  <si>
    <t>23T-023-0067</t>
  </si>
  <si>
    <t>LF2609T0QF</t>
  </si>
  <si>
    <t>23T-023-0068</t>
  </si>
  <si>
    <t>GCGVMZ2FHLF9</t>
  </si>
  <si>
    <t>23T-023-0071</t>
  </si>
  <si>
    <t>WK9D1960YK</t>
  </si>
  <si>
    <t>23T-023-0073</t>
  </si>
  <si>
    <t>CPVCKV71X9</t>
  </si>
  <si>
    <t>23T-023-0074</t>
  </si>
  <si>
    <t>GCGVMES4HLF9</t>
  </si>
  <si>
    <t>23T-023-0075</t>
  </si>
  <si>
    <t>DMPV355RJ2D1</t>
  </si>
  <si>
    <t>23T-023-0076</t>
  </si>
  <si>
    <t>H98G202UQ1GC</t>
  </si>
  <si>
    <t>L 006</t>
  </si>
  <si>
    <t>23T-043-0024</t>
  </si>
  <si>
    <t>DMPRC63EH1MC</t>
  </si>
  <si>
    <t>23T-043-0026</t>
  </si>
  <si>
    <t>F9FC415JLMVY</t>
  </si>
  <si>
    <t>01/26/2020</t>
  </si>
  <si>
    <t>(unable to read)</t>
  </si>
  <si>
    <t>23T-043-0027</t>
  </si>
  <si>
    <t>F9GFRPS3Q1GC</t>
  </si>
  <si>
    <t>iPad 11,6 (A2270)</t>
  </si>
  <si>
    <t>23T-043-0023</t>
  </si>
  <si>
    <t>F9FXTAVWJF88</t>
  </si>
  <si>
    <t>screen loose, touchscreen defect</t>
  </si>
  <si>
    <t>24T-019-0001</t>
  </si>
  <si>
    <t>F9FTLFNFHLF9</t>
  </si>
  <si>
    <t>04/30/2017</t>
  </si>
  <si>
    <t>23T-023-0049</t>
  </si>
  <si>
    <t>23T-023-0038</t>
  </si>
  <si>
    <t>Totaal iPad 8 32GB Space Gray</t>
  </si>
  <si>
    <t>Totaal iPad(9.7) 32GB Silver</t>
  </si>
  <si>
    <t>Totaal iPad 9.7(2018) 32GB Space Gray</t>
  </si>
  <si>
    <t>Totaal iPad(9.7) 32GB Space Gray</t>
  </si>
  <si>
    <t>Totaal iPad Pro(10.5) 64GB Space Gray</t>
  </si>
  <si>
    <t>Totaal iPad 9 256GB Space Gray</t>
  </si>
  <si>
    <t>Totaal iPad Pro(9.7) 32GB Space Gray</t>
  </si>
  <si>
    <t>Totaal iPad Air 3 64GB Space Gray</t>
  </si>
  <si>
    <t>Totaal iPad Pro(9.7) 256GB Silver</t>
  </si>
  <si>
    <t>Totaal iPad Pro(9.7) 128GB Silver</t>
  </si>
  <si>
    <t>Totaal iPad Pro(9.7) 32GB Silver</t>
  </si>
  <si>
    <t>Totaal iPad Pro(12.9) 128GB Space Gray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</si>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</sst>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0"/>
      <name val="Arial"/>
      <family val="2"/>
      <charset val="1"/>
    </font>
    <font>
      <sz val="10"/>
      <name val="Arial"/>
      <family val="2"/>
    </font>
    <font>
      <b/>
      <sz val="18"/>
      <color rgb="FF000000"/>
      <name val="Arial"/>
      <family val="2"/>
      <charset val="1"/>
    </font>
    <font>
      <sz val="11"/>
      <name val="Calibri"/>
      <family val="2"/>
      <scheme val="minor"/>
    </font>
    <font>
      <sz val="8"/>
      <name val="Arial"/>
      <family val="2"/>
      <charset val="1"/>
    </font>
    <font>
      <b/>
      <sz val="14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rgb="FF969696"/>
      </patternFill>
    </fill>
    <fill>
      <patternFill patternType="solid">
        <fgColor rgb="FFD7E4F9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Border="0" applyProtection="0"/>
    <xf numFmtId="0" fontId="1" fillId="0" borderId="0"/>
  </cellStyleXfs>
  <cellXfs count="10">
    <xf numFmtId="0" fontId="0" fillId="0" borderId="0" xfId="0"/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left" textRotation="90"/>
    </xf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0" fontId="0" fillId="0" borderId="0" xfId="0" pivotButton="1"/>
    <xf numFmtId="0" fontId="3" fillId="3" borderId="0" xfId="0" applyFont="1" applyFill="1" applyAlignment="1">
      <alignment horizontal="left"/>
    </xf>
    <xf numFmtId="14" fontId="3" fillId="0" borderId="0" xfId="0" applyNumberFormat="1" applyFont="1" applyAlignment="1">
      <alignment horizontal="left"/>
    </xf>
  </cellXfs>
  <cellStyles count="3">
    <cellStyle name="Kop 1" xfId="1" xr:uid="{00000000-0005-0000-0000-000006000000}"/>
    <cellStyle name="Normal 2" xfId="2" xr:uid="{25254FCB-D734-4ABD-A888-5F592E51205A}"/>
    <cellStyle name="Standaard" xfId="0" builtinId="0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/m/yyyy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solid">
          <fgColor indexed="64"/>
          <bgColor rgb="FFD7E4F9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fill>
        <patternFill patternType="solid">
          <fgColor rgb="FF969696"/>
          <bgColor theme="0" tint="-0.34998626667073579"/>
        </patternFill>
      </fill>
      <alignment horizontal="left" vertical="bottom" textRotation="0" wrapText="1" indent="0" justifyLastLine="0" shrinkToFit="0" readingOrder="0"/>
    </dxf>
    <dxf>
      <alignment horizontal="center"/>
    </dxf>
    <dxf>
      <alignment horizontal="center"/>
    </dxf>
    <dxf>
      <alignment horizontal="center"/>
    </dxf>
    <dxf>
      <font>
        <b/>
        <i val="0"/>
      </font>
    </dxf>
    <dxf>
      <font>
        <b/>
        <i val="0"/>
      </font>
    </dxf>
    <dxf>
      <font>
        <color theme="1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 patternType="solid">
          <fgColor theme="9" tint="0.79995117038483843"/>
          <bgColor theme="0" tint="-4.9989318521683403E-2"/>
        </patternFill>
      </fill>
    </dxf>
    <dxf>
      <fill>
        <patternFill patternType="solid">
          <fgColor theme="9" tint="0.79995117038483843"/>
          <bgColor theme="0" tint="-4.9989318521683403E-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9"/>
        </top>
      </border>
    </dxf>
    <dxf>
      <font>
        <b/>
        <color theme="1"/>
      </font>
      <border>
        <bottom style="medium">
          <color theme="9"/>
        </bottom>
      </border>
    </dxf>
    <dxf>
      <font>
        <color theme="1"/>
      </font>
      <border>
        <left style="thin">
          <color theme="9"/>
        </left>
        <right style="thin">
          <color theme="9"/>
        </right>
        <top style="thin">
          <color theme="9"/>
        </top>
        <bottom style="thin">
          <color theme="9"/>
        </bottom>
        <vertical style="thin">
          <color theme="9"/>
        </vertical>
        <horizontal style="thin">
          <color theme="9"/>
        </horizontal>
      </border>
    </dxf>
    <dxf>
      <font>
        <color theme="4"/>
      </font>
    </dxf>
    <dxf>
      <font>
        <b/>
        <color theme="1"/>
      </font>
    </dxf>
    <dxf>
      <font>
        <b/>
        <color theme="1"/>
      </font>
      <fill>
        <patternFill patternType="solid">
          <fgColor theme="0"/>
          <bgColor theme="0"/>
        </patternFill>
      </fill>
      <border>
        <top style="thin">
          <color theme="4"/>
        </top>
        <bottom style="thin">
          <color theme="4"/>
        </bottom>
      </border>
    </dxf>
    <dxf>
      <font>
        <b/>
        <i val="0"/>
      </font>
      <fill>
        <patternFill>
          <bgColor rgb="FFE4E4E4"/>
        </patternFill>
      </fill>
    </dxf>
    <dxf>
      <font>
        <b/>
        <i val="0"/>
      </font>
      <fill>
        <patternFill patternType="solid">
          <bgColor theme="0" tint="-0.14996795556505021"/>
        </patternFill>
      </fill>
      <border>
        <bottom style="thin">
          <color rgb="FF0C2A59"/>
        </bottom>
      </border>
    </dxf>
    <dxf>
      <font>
        <b/>
        <i val="0"/>
      </font>
      <fill>
        <patternFill>
          <bgColor rgb="FFE4E4E4"/>
        </patternFill>
      </fill>
      <border diagonalUp="0" diagonalDown="0">
        <left/>
        <right/>
        <top/>
        <bottom/>
        <vertical/>
        <horizontal/>
      </border>
    </dxf>
    <dxf>
      <fill>
        <patternFill>
          <bgColor theme="5"/>
        </patternFill>
      </fill>
    </dxf>
    <dxf>
      <fill>
        <patternFill patternType="solid">
          <bgColor theme="0" tint="-0.14996795556505021"/>
        </patternFill>
      </fill>
      <border>
        <top style="thin">
          <color rgb="FF0C2A59"/>
        </top>
        <bottom/>
      </border>
    </dxf>
    <dxf>
      <font>
        <b/>
        <i val="0"/>
      </font>
      <fill>
        <patternFill patternType="solid">
          <fgColor rgb="FFB2CBF4"/>
          <bgColor rgb="FFD7E4F9"/>
        </patternFill>
      </fill>
      <border>
        <top style="thin">
          <color auto="1"/>
        </top>
        <bottom/>
      </border>
    </dxf>
    <dxf>
      <font>
        <b/>
        <i val="0"/>
      </font>
      <fill>
        <patternFill patternType="solid">
          <bgColor theme="0" tint="-0.14996795556505021"/>
        </patternFill>
      </fill>
      <border diagonalUp="0" diagonalDown="0">
        <left/>
        <right/>
        <top style="thin">
          <color rgb="FF0C2A59"/>
        </top>
        <bottom style="thin">
          <color rgb="FF0C2A59"/>
        </bottom>
        <vertical/>
        <horizontal/>
      </border>
    </dxf>
  </dxfs>
  <tableStyles count="4" defaultTableStyle="TableStyleMedium2" defaultPivotStyle="PivotStyleLight16">
    <tableStyle name="Aronto" table="0" count="7" xr9:uid="{59DA6AA8-ED77-46B1-933D-1AAD709D40F0}">
      <tableStyleElement type="headerRow" dxfId="39"/>
      <tableStyleElement type="totalRow" dxfId="38"/>
      <tableStyleElement type="firstHeaderCell" dxfId="37"/>
      <tableStyleElement type="firstSubtotalColumn" dxfId="36"/>
      <tableStyleElement type="secondSubtotalRow" dxfId="35"/>
      <tableStyleElement type="firstColumnSubheading" dxfId="34"/>
      <tableStyleElement type="firstRowSubheading" dxfId="33"/>
    </tableStyle>
    <tableStyle name="PivotStyleLight2 2" table="0" count="3" xr9:uid="{06C1CB7A-6F49-4143-A296-21E79424A0B8}">
      <tableStyleElement type="totalRow" dxfId="32"/>
      <tableStyleElement type="firstSubtotalRow" dxfId="31"/>
      <tableStyleElement type="secondSubtotalRow" dxfId="30"/>
    </tableStyle>
    <tableStyle name="TableStyleLight21 2" pivot="0" count="7" xr9:uid="{A01C9BBF-3843-404B-A05F-FAF2C432B174}">
      <tableStyleElement type="wholeTable" dxfId="29"/>
      <tableStyleElement type="headerRow" dxfId="28"/>
      <tableStyleElement type="totalRow" dxfId="27"/>
      <tableStyleElement type="firstColumn" dxfId="26"/>
      <tableStyleElement type="lastColumn" dxfId="25"/>
      <tableStyleElement type="firstRowStripe" dxfId="24"/>
      <tableStyleElement type="firstColumnStripe" dxfId="23"/>
    </tableStyle>
    <tableStyle name="TableStyleLight21 2 2" pivot="0" count="3" xr9:uid="{1973115E-63D1-4ABD-B93E-C32153C358C8}">
      <tableStyleElement type="wholeTable" dxfId="22"/>
      <tableStyleElement type="headerRow" dxfId="21"/>
      <tableStyleElement type="totalRow" dxfId="20"/>
    </tableStyle>
  </tableStyles>
  <colors>
    <mruColors>
      <color rgb="FFFCE0D8"/>
      <color rgb="FFFBD4C9"/>
      <color rgb="FF0C2A59"/>
      <color rgb="FFFAC0B0"/>
      <color rgb="FFD7E4F9"/>
      <color rgb="FFD6E4FA"/>
      <color rgb="FFC8DAF8"/>
      <color rgb="FFE4E4E4"/>
      <color rgb="FFDEDEDE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0</xdr:rowOff>
    </xdr:from>
    <xdr:to>
      <xdr:col>10</xdr:col>
      <xdr:colOff>304800</xdr:colOff>
      <xdr:row>5</xdr:row>
      <xdr:rowOff>133350</xdr:rowOff>
    </xdr:to>
    <xdr:sp macro="" textlink="">
      <xdr:nvSpPr>
        <xdr:cNvPr id="15361" name="AutoShape 1" descr="Aronto">
          <a:extLst>
            <a:ext uri="{FF2B5EF4-FFF2-40B4-BE49-F238E27FC236}">
              <a16:creationId xmlns:a16="http://schemas.microsoft.com/office/drawing/2014/main" id="{495E3F7A-8B8C-C383-FB89-0355AE049F8F}"/>
            </a:ext>
          </a:extLst>
        </xdr:cNvPr>
        <xdr:cNvSpPr>
          <a:spLocks noChangeAspect="1" noChangeArrowheads="1"/>
        </xdr:cNvSpPr>
      </xdr:nvSpPr>
      <xdr:spPr bwMode="auto">
        <a:xfrm>
          <a:off x="6096000" y="1104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17144</xdr:rowOff>
    </xdr:from>
    <xdr:to>
      <xdr:col>1</xdr:col>
      <xdr:colOff>1124331</xdr:colOff>
      <xdr:row>0</xdr:row>
      <xdr:rowOff>647699</xdr:rowOff>
    </xdr:to>
    <xdr:pic>
      <xdr:nvPicPr>
        <xdr:cNvPr id="3" name="Graphic 2">
          <a:extLst>
            <a:ext uri="{FF2B5EF4-FFF2-40B4-BE49-F238E27FC236}">
              <a16:creationId xmlns:a16="http://schemas.microsoft.com/office/drawing/2014/main" id="{4B0AB9A1-1152-26FE-8B83-6402A51FAE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0" y="17144"/>
          <a:ext cx="2017776" cy="63055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ennis Vossen" refreshedDate="45411.584006365738" createdVersion="8" refreshedVersion="8" minRefreshableVersion="3" recordCount="49" xr:uid="{BDE96B96-4334-4377-BE17-025420B10D44}">
  <cacheSource type="worksheet">
    <worksheetSource name="Tablets"/>
  </cacheSource>
  <cacheFields count="15">
    <cacheField name="ID" numFmtId="0">
      <sharedItems/>
    </cacheField>
    <cacheField name="Serial" numFmtId="0">
      <sharedItems/>
    </cacheField>
    <cacheField name="Manufacturer" numFmtId="0">
      <sharedItems count="2">
        <s v="Apple"/>
        <s v="" u="1"/>
      </sharedItems>
    </cacheField>
    <cacheField name="Model" numFmtId="0">
      <sharedItems count="13">
        <s v="iPad 8 32GB Space Gray"/>
        <s v="iPad(9.7) 32GB Silver"/>
        <s v="iPad 9.7(2018) 32GB Space Gray"/>
        <s v="iPad(9.7) 32GB Space Gray"/>
        <s v="iPad Pro(10.5) 64GB Space Gray"/>
        <s v="iPad 9 256GB Space Gray"/>
        <s v="iPad Pro(9.7) 32GB Space Gray"/>
        <s v="iPad Air 3 64GB Space Gray"/>
        <s v="iPad Pro(9.7) 256GB Silver"/>
        <s v="iPad Pro(9.7) 128GB Silver"/>
        <s v="iPad Pro(9.7) 32GB Silver"/>
        <s v="iPad Pro(12.9) 128GB Space Gray"/>
        <s v="" u="1"/>
      </sharedItems>
    </cacheField>
    <cacheField name="Device type" numFmtId="0">
      <sharedItems/>
    </cacheField>
    <cacheField name="Productie datum" numFmtId="0">
      <sharedItems containsMixedTypes="1" containsNumber="1" containsInteger="1" minValue="42435" maxValue="44682"/>
    </cacheField>
    <cacheField name="Memory" numFmtId="0">
      <sharedItems count="8">
        <s v="32GB"/>
        <s v="64GB"/>
        <s v="256GB"/>
        <s v="128GB"/>
        <s v="" u="1"/>
        <s v="4GiB" u="1"/>
        <s v="8GiB" u="1"/>
        <s v="3GiB" u="1"/>
      </sharedItems>
    </cacheField>
    <cacheField name="Cellular" numFmtId="0">
      <sharedItems/>
    </cacheField>
    <cacheField name="Battery life" numFmtId="0">
      <sharedItems containsMixedTypes="1" containsNumber="1" minValue="0.76" maxValue="1"/>
    </cacheField>
    <cacheField name="Icloud" numFmtId="0">
      <sharedItems/>
    </cacheField>
    <cacheField name="Scratches chassis" numFmtId="0">
      <sharedItems/>
    </cacheField>
    <cacheField name="Scratches screen" numFmtId="0">
      <sharedItems/>
    </cacheField>
    <cacheField name="Grade" numFmtId="0">
      <sharedItems count="6">
        <s v="C"/>
        <s v="B"/>
        <s v="A"/>
        <s v="D"/>
        <s v="C/D"/>
        <s v="" u="1"/>
      </sharedItems>
    </cacheField>
    <cacheField name="Remarks" numFmtId="0">
      <sharedItems/>
    </cacheField>
    <cacheField name="Bak NR.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9">
  <r>
    <s v="23T-023-0066"/>
    <s v="H99G2Z2DQ1GC"/>
    <x v="0"/>
    <x v="0"/>
    <s v="iPad11,6 (A2270)"/>
    <n v="44507"/>
    <x v="0"/>
    <s v=""/>
    <n v="0.97"/>
    <s v="Off"/>
    <s v=""/>
    <s v="Minor"/>
    <x v="0"/>
    <s v="krasje"/>
    <s v="Bak L 002"/>
  </r>
  <r>
    <s v="23T-023-0049"/>
    <s v="F9GFRQ7AQ1GC"/>
    <x v="0"/>
    <x v="0"/>
    <s v="iPad11,6 (A2270)"/>
    <s v="05/30/2021"/>
    <x v="0"/>
    <s v=""/>
    <n v="0.9"/>
    <s v="Off"/>
    <s v=""/>
    <s v="Minor"/>
    <x v="1"/>
    <s v=""/>
    <s v="Bak L 002"/>
  </r>
  <r>
    <s v="23T-023-0065"/>
    <s v="F9FTFEBTHLFC"/>
    <x v="0"/>
    <x v="1"/>
    <s v="iPad6,11 (A1822)"/>
    <s v="03/26/2017"/>
    <x v="0"/>
    <s v=""/>
    <n v="0.9"/>
    <s v="Off"/>
    <s v=""/>
    <s v="Minor"/>
    <x v="1"/>
    <s v=""/>
    <s v="Bak L 002"/>
  </r>
  <r>
    <s v="23T-023-0052"/>
    <s v="F9FWRD5UJF8J"/>
    <x v="0"/>
    <x v="2"/>
    <s v="iPad7,5 (A1893)"/>
    <n v="43165"/>
    <x v="0"/>
    <s v=""/>
    <n v="0.91"/>
    <s v="Off"/>
    <s v=""/>
    <s v="Minor"/>
    <x v="0"/>
    <s v="lichte krasje"/>
    <s v="Bak L 002"/>
  </r>
  <r>
    <s v="23T-023-0063"/>
    <s v="GCGVMH5QHLF9"/>
    <x v="0"/>
    <x v="3"/>
    <s v="iPad6,11 (A1822)"/>
    <n v="42866"/>
    <x v="0"/>
    <s v=""/>
    <n v="0.92"/>
    <s v="Off"/>
    <s v=""/>
    <s v=""/>
    <x v="2"/>
    <s v=""/>
    <s v="Bak L 002"/>
  </r>
  <r>
    <s v="23T-023-0068"/>
    <s v="GCGVMZ2FHLF9"/>
    <x v="0"/>
    <x v="3"/>
    <s v="iPad6,11 (A1822)"/>
    <n v="42866"/>
    <x v="0"/>
    <s v=""/>
    <n v="0.94"/>
    <s v="Off"/>
    <s v=""/>
    <s v="Minor"/>
    <x v="1"/>
    <s v=""/>
    <s v="Bak L 002"/>
  </r>
  <r>
    <s v="23T-023-0046"/>
    <s v="DMPV32V8J2D1"/>
    <x v="0"/>
    <x v="4"/>
    <s v="iPad7,4 (A1709)"/>
    <s v="07/23/2017"/>
    <x v="1"/>
    <s v=""/>
    <n v="1"/>
    <s v="Off"/>
    <s v=""/>
    <s v="Minor"/>
    <x v="1"/>
    <s v=""/>
    <s v="Bak L 002"/>
  </r>
  <r>
    <s v="23T-023-0048"/>
    <s v="F9GXDHG2JF8J"/>
    <x v="0"/>
    <x v="2"/>
    <s v="iPad7,5 (A1893)"/>
    <s v="09/16/2018"/>
    <x v="0"/>
    <s v=""/>
    <n v="1"/>
    <s v="Off"/>
    <s v=""/>
    <s v="Minor"/>
    <x v="1"/>
    <s v=""/>
    <s v="Bak L 002"/>
  </r>
  <r>
    <s v="23T-023-0037"/>
    <s v="CDWJMM7Q0F"/>
    <x v="0"/>
    <x v="5"/>
    <s v="iPad12,2 (A2604)"/>
    <n v="44682"/>
    <x v="2"/>
    <s v="X"/>
    <n v="1"/>
    <s v="Off"/>
    <s v=""/>
    <s v=""/>
    <x v="2"/>
    <s v="Met Keyboard"/>
    <s v="Bak L 002"/>
  </r>
  <r>
    <s v="23T-023-0038"/>
    <s v="R9WFF92TCQ"/>
    <x v="0"/>
    <x v="5"/>
    <s v="iPad12,2 (A2604)"/>
    <n v="44328"/>
    <x v="2"/>
    <s v="X"/>
    <n v="0.99"/>
    <s v="Off"/>
    <s v=""/>
    <s v=""/>
    <x v="2"/>
    <s v="Met Keyboard"/>
    <s v="Bak L 002"/>
  </r>
  <r>
    <s v="23T-023-0031"/>
    <s v="GCGVMXHRHLF9"/>
    <x v="0"/>
    <x v="3"/>
    <s v="iPad6,11 (A1822)"/>
    <n v="42866"/>
    <x v="0"/>
    <s v=""/>
    <n v="0.95"/>
    <s v="Off"/>
    <s v=""/>
    <s v="Minor"/>
    <x v="0"/>
    <s v="krasje"/>
    <s v="Bak L 002"/>
  </r>
  <r>
    <s v="23T-001-0022"/>
    <s v="DMPW61J8J2D1"/>
    <x v="0"/>
    <x v="4"/>
    <s v="iPad7,4 (A1709)"/>
    <n v="43406"/>
    <x v="1"/>
    <s v="X"/>
    <n v="0.98"/>
    <s v="Off"/>
    <s v="Minor"/>
    <s v=""/>
    <x v="1"/>
    <s v=""/>
    <s v="Bak L 009"/>
  </r>
  <r>
    <s v="23T-001-0027"/>
    <s v="DMPRFB1WGXPX"/>
    <x v="0"/>
    <x v="6"/>
    <s v="iPad6,4 (A1674)"/>
    <s v="03/20/2016"/>
    <x v="0"/>
    <s v="X"/>
    <n v="0.95"/>
    <s v="Off"/>
    <s v=""/>
    <s v="Minor"/>
    <x v="0"/>
    <s v="Krasjes"/>
    <s v="Bak L 009"/>
  </r>
  <r>
    <s v="23T-001-0033"/>
    <s v="DMPW531LJ2D1"/>
    <x v="0"/>
    <x v="4"/>
    <s v="iPad7,4 (A1709)"/>
    <n v="43192"/>
    <x v="1"/>
    <s v="X"/>
    <n v="0.86"/>
    <s v="Off"/>
    <s v=""/>
    <s v="Major"/>
    <x v="0"/>
    <s v="Whitespot"/>
    <s v="Bak L 009"/>
  </r>
  <r>
    <s v="23T-001-0034"/>
    <s v="F9FYH6YMLMVY"/>
    <x v="0"/>
    <x v="7"/>
    <s v="iPad11,4 (A2123)"/>
    <n v="43650"/>
    <x v="1"/>
    <s v="X"/>
    <n v="0.89"/>
    <s v="Off"/>
    <s v="Major"/>
    <s v="Major"/>
    <x v="0"/>
    <s v="Whitespot"/>
    <s v="Bak L 009"/>
  </r>
  <r>
    <s v="23T-001-0038"/>
    <s v="DMPSX07XGXQ8"/>
    <x v="0"/>
    <x v="8"/>
    <s v="iPad6,4 (A1674)"/>
    <s v="12/25/2016"/>
    <x v="2"/>
    <s v="X"/>
    <n v="0.95"/>
    <s v="Off"/>
    <s v="Minor"/>
    <s v=""/>
    <x v="1"/>
    <s v=""/>
    <s v="Bak L 009"/>
  </r>
  <r>
    <s v="23T-001-0046"/>
    <s v="F9FTG468HLJJ"/>
    <x v="0"/>
    <x v="3"/>
    <s v="iPad6,12 (A1823)"/>
    <n v="42770"/>
    <x v="0"/>
    <s v="X"/>
    <n v="0.94"/>
    <s v="Off"/>
    <s v=""/>
    <s v="             "/>
    <x v="2"/>
    <s v=""/>
    <s v="Bak L 009"/>
  </r>
  <r>
    <s v="23T-023-0059"/>
    <s v="F9GFRQH4Q1GC"/>
    <x v="0"/>
    <x v="0"/>
    <s v="iPad11,6 (A2270)"/>
    <s v="05/30/2021"/>
    <x v="0"/>
    <s v=""/>
    <n v="0.9"/>
    <s v="Off"/>
    <s v=""/>
    <s v=""/>
    <x v="2"/>
    <s v=""/>
    <s v="Bak L 007"/>
  </r>
  <r>
    <s v="23T-023-0067"/>
    <s v="LF2609T0QF"/>
    <x v="0"/>
    <x v="5"/>
    <s v="iPad12,2 (A2604)"/>
    <n v="44682"/>
    <x v="2"/>
    <s v="X"/>
    <n v="0.99"/>
    <s v="Off"/>
    <s v=""/>
    <s v=""/>
    <x v="2"/>
    <s v=""/>
    <s v="Bak L 007"/>
  </r>
  <r>
    <s v="23T-001-0048"/>
    <s v="DMPSX03HGXQ8"/>
    <x v="0"/>
    <x v="8"/>
    <s v="iPad6,4 (A1674)"/>
    <s v="12/25/2016"/>
    <x v="2"/>
    <s v="X"/>
    <n v="0.92"/>
    <s v="Off"/>
    <s v="Minor"/>
    <s v="Minor"/>
    <x v="1"/>
    <s v="Krasjes"/>
    <s v="Bak L 011"/>
  </r>
  <r>
    <s v="23T-001-0051"/>
    <s v="F9FTGK4PHLJJ"/>
    <x v="0"/>
    <x v="3"/>
    <s v="iPad6,12 (A1823)"/>
    <n v="42770"/>
    <x v="0"/>
    <s v="X"/>
    <n v="0.87"/>
    <s v="Off"/>
    <s v="Minor"/>
    <s v="Major"/>
    <x v="0"/>
    <s v="Krasjes"/>
    <s v="Bak L 011"/>
  </r>
  <r>
    <s v="23T-001-0053"/>
    <s v="DMPRC7QVGXQ5"/>
    <x v="0"/>
    <x v="9"/>
    <s v="iPad6,4 (A1674)"/>
    <n v="42524"/>
    <x v="3"/>
    <s v="X"/>
    <n v="0.9"/>
    <s v="Off"/>
    <s v="Minor"/>
    <s v="Minor"/>
    <x v="0"/>
    <s v="Backlight"/>
    <s v="Bak L 011"/>
  </r>
  <r>
    <s v="23T-043-0023"/>
    <s v="F9FXTAVWJF88"/>
    <x v="0"/>
    <x v="2"/>
    <s v="iPad7,6 (A1954)"/>
    <s v="NVT"/>
    <x v="0"/>
    <s v="No"/>
    <n v="1"/>
    <s v="Yes"/>
    <s v=""/>
    <s v="Major"/>
    <x v="3"/>
    <s v="screen loose, touchscreen defect"/>
    <s v="L 006"/>
  </r>
  <r>
    <s v="23T-043-0027"/>
    <s v="F9GFRPS3Q1GC"/>
    <x v="0"/>
    <x v="0"/>
    <s v="iPad 11,6 (A2270)"/>
    <s v="05/30/2021"/>
    <x v="0"/>
    <s v="No"/>
    <n v="0.86"/>
    <s v="No"/>
    <s v=""/>
    <s v="Minor"/>
    <x v="1"/>
    <s v=""/>
    <s v="L 006"/>
  </r>
  <r>
    <s v="23T-043-0024"/>
    <s v="DMPRC63EH1MC"/>
    <x v="0"/>
    <x v="10"/>
    <s v="iPad6,3 (A1673)"/>
    <n v="42435"/>
    <x v="0"/>
    <s v="No"/>
    <n v="0.92"/>
    <s v="No"/>
    <s v=""/>
    <s v="Minor"/>
    <x v="1"/>
    <s v=""/>
    <s v="L 006"/>
  </r>
  <r>
    <s v="23T-043-0026"/>
    <s v="F9FC415JLMVY"/>
    <x v="0"/>
    <x v="7"/>
    <s v="iPad11,4 (A2123)"/>
    <s v="01/26/2020"/>
    <x v="1"/>
    <s v="No"/>
    <s v="(unable to read)"/>
    <s v="No"/>
    <s v=""/>
    <s v="Minor"/>
    <x v="1"/>
    <s v=""/>
    <s v="L 006"/>
  </r>
  <r>
    <s v="24T-019-0001"/>
    <s v="F9FTLFNFHLF9"/>
    <x v="0"/>
    <x v="3"/>
    <s v="iPad6,11 (A1822)"/>
    <s v="04/30/2017"/>
    <x v="0"/>
    <s v=""/>
    <n v="0.97"/>
    <s v=""/>
    <s v=""/>
    <s v="Major"/>
    <x v="4"/>
    <s v=""/>
    <s v=""/>
  </r>
  <r>
    <s v="23T-001-0003"/>
    <s v="DMPW5267J2D1"/>
    <x v="0"/>
    <x v="4"/>
    <s v="iPad7,4 (A1709)"/>
    <n v="43192"/>
    <x v="1"/>
    <s v="X"/>
    <n v="0.81"/>
    <s v="Off"/>
    <s v="Major"/>
    <s v="Major"/>
    <x v="0"/>
    <s v="Gebroken"/>
    <s v="Bak L 008"/>
  </r>
  <r>
    <s v="23T-001-0006"/>
    <s v="DMPW527JJ2D1"/>
    <x v="0"/>
    <x v="4"/>
    <s v="iPad7,4 (A1709)"/>
    <n v="43192"/>
    <x v="1"/>
    <s v="X"/>
    <n v="0.76"/>
    <s v="Off"/>
    <s v="Major"/>
    <s v="Major"/>
    <x v="0"/>
    <s v="Scheur"/>
    <s v="Bak L 008"/>
  </r>
  <r>
    <s v="23T-001-0007"/>
    <s v="DMPRC10ZGXQ5"/>
    <x v="0"/>
    <x v="9"/>
    <s v="iPad6,4 (A1674)"/>
    <n v="42524"/>
    <x v="3"/>
    <s v="X"/>
    <n v="0.91"/>
    <s v="Off"/>
    <s v="Major"/>
    <s v="Major"/>
    <x v="0"/>
    <s v="Gebogen"/>
    <s v="Bak L 008"/>
  </r>
  <r>
    <s v="23T-023-0050"/>
    <s v="F9FX3M9EJF8J"/>
    <x v="0"/>
    <x v="2"/>
    <s v="iPad7,5 (A1893)"/>
    <s v=""/>
    <x v="0"/>
    <s v=""/>
    <n v="0.84"/>
    <s v="Off"/>
    <s v=""/>
    <s v="Minor"/>
    <x v="1"/>
    <s v=""/>
    <s v="Bak L 005"/>
  </r>
  <r>
    <s v="23T-023-0040"/>
    <s v="F9GFRR1RQ1GC"/>
    <x v="0"/>
    <x v="0"/>
    <s v="iPad11,6 (A2270)"/>
    <s v=""/>
    <x v="0"/>
    <s v=""/>
    <n v="0.97"/>
    <s v="Off"/>
    <s v=""/>
    <s v=""/>
    <x v="2"/>
    <s v=""/>
    <s v="Bak L 005"/>
  </r>
  <r>
    <s v="23T-023-0043"/>
    <s v="F9GFRHKKQ1GC"/>
    <x v="0"/>
    <x v="0"/>
    <s v="iPad11,6 (A2270)"/>
    <s v=""/>
    <x v="0"/>
    <s v=""/>
    <n v="0.9"/>
    <s v="Off"/>
    <s v=""/>
    <s v=""/>
    <x v="2"/>
    <s v=""/>
    <s v="Bak L 005"/>
  </r>
  <r>
    <s v="23T-023-0039"/>
    <s v="DMPT66CGGXPX"/>
    <x v="0"/>
    <x v="6"/>
    <s v="iPad6,4 (A1674)"/>
    <s v=""/>
    <x v="0"/>
    <s v=""/>
    <n v="1"/>
    <s v="Off"/>
    <s v=""/>
    <s v=""/>
    <x v="2"/>
    <s v=""/>
    <s v="Bak L 005"/>
  </r>
  <r>
    <s v="23T-023-0044"/>
    <s v="F9GFQFGQQ1GC"/>
    <x v="0"/>
    <x v="0"/>
    <s v="iPad11,6 (A2270)"/>
    <s v=""/>
    <x v="0"/>
    <s v=""/>
    <n v="1"/>
    <s v="Off"/>
    <s v=""/>
    <s v=""/>
    <x v="2"/>
    <s v=""/>
    <s v="Bak L 005"/>
  </r>
  <r>
    <s v="23T-023-0012"/>
    <s v="DMPRC87XH1MC"/>
    <x v="0"/>
    <x v="10"/>
    <s v="iPad6,3 (A1673)"/>
    <s v=""/>
    <x v="0"/>
    <s v=""/>
    <n v="1"/>
    <s v="Off"/>
    <s v=""/>
    <s v="Minor"/>
    <x v="1"/>
    <s v=""/>
    <s v="Bak L 005"/>
  </r>
  <r>
    <s v="23T-023-0074"/>
    <s v="GCGVMES4HLF9"/>
    <x v="0"/>
    <x v="3"/>
    <s v="iPad6,11 (A1822)"/>
    <s v=""/>
    <x v="0"/>
    <s v=""/>
    <n v="0.95"/>
    <s v="Off"/>
    <s v=""/>
    <s v="Minor"/>
    <x v="1"/>
    <s v=""/>
    <s v="Bak L 005"/>
  </r>
  <r>
    <s v="23T-023-0018"/>
    <s v="DMPRCACRH1MC"/>
    <x v="0"/>
    <x v="10"/>
    <s v="iPad6,3 (A1673)"/>
    <s v=""/>
    <x v="0"/>
    <s v=""/>
    <n v="0.93"/>
    <s v="Off"/>
    <s v=""/>
    <s v="Minor"/>
    <x v="1"/>
    <s v=""/>
    <s v="Bak L 005"/>
  </r>
  <r>
    <s v="23T-023-0076"/>
    <s v="H98G202UQ1GC"/>
    <x v="0"/>
    <x v="0"/>
    <s v="iPad11,6 (A2270)"/>
    <s v=""/>
    <x v="0"/>
    <s v=""/>
    <n v="1"/>
    <s v="Off"/>
    <s v=""/>
    <s v="Minor"/>
    <x v="1"/>
    <s v=""/>
    <s v="Bak L 005"/>
  </r>
  <r>
    <s v="23T-023-0071"/>
    <s v="WK9D1960YK"/>
    <x v="0"/>
    <x v="5"/>
    <s v="iPad12,2 (A2604)"/>
    <n v="44682"/>
    <x v="2"/>
    <s v=""/>
    <n v="1"/>
    <s v="Off"/>
    <s v=""/>
    <s v="Minor"/>
    <x v="1"/>
    <s v=""/>
    <s v="Bak L 005"/>
  </r>
  <r>
    <s v="23T-023-0075"/>
    <s v="DMPV355RJ2D1"/>
    <x v="0"/>
    <x v="4"/>
    <s v="iPad7,4 (A1709)"/>
    <s v=""/>
    <x v="1"/>
    <s v=""/>
    <n v="0.92"/>
    <s v="Off"/>
    <s v=""/>
    <s v="Minor"/>
    <x v="1"/>
    <s v=""/>
    <s v="Bak L 005"/>
  </r>
  <r>
    <s v="23T-023-0028"/>
    <s v="F9GFRRWNQ1GC"/>
    <x v="0"/>
    <x v="0"/>
    <s v="iPad11,6 (A2270)"/>
    <s v=""/>
    <x v="0"/>
    <s v=""/>
    <n v="0.87"/>
    <s v="Off"/>
    <s v=""/>
    <s v=""/>
    <x v="2"/>
    <s v=""/>
    <s v="Bak L 006"/>
  </r>
  <r>
    <s v="23T-023-0027"/>
    <s v="H99G2Z6RQ1GC"/>
    <x v="0"/>
    <x v="0"/>
    <s v="iPad11,6 (A2270)"/>
    <n v="44507"/>
    <x v="0"/>
    <s v=""/>
    <n v="0.99"/>
    <s v="Off"/>
    <s v=""/>
    <s v="Minor"/>
    <x v="1"/>
    <s v=""/>
    <s v="Bak L 006"/>
  </r>
  <r>
    <s v="23T-023-0010"/>
    <s v="DMPT65HNGXPX"/>
    <x v="0"/>
    <x v="6"/>
    <s v="iPad6,4 (A1674)"/>
    <s v=""/>
    <x v="0"/>
    <s v=""/>
    <n v="1"/>
    <s v="Off"/>
    <s v=""/>
    <s v="Minor"/>
    <x v="1"/>
    <s v=""/>
    <s v="Bak L 006"/>
  </r>
  <r>
    <s v="23T-023-0073"/>
    <s v="CPVCKV71X9"/>
    <x v="0"/>
    <x v="5"/>
    <s v="iPad12,2 (A2604)"/>
    <n v="44682"/>
    <x v="2"/>
    <s v=""/>
    <n v="1"/>
    <s v="Off"/>
    <s v=""/>
    <s v="Minor"/>
    <x v="1"/>
    <s v=""/>
    <s v="Bak L 006"/>
  </r>
  <r>
    <s v="23T-023-0004"/>
    <s v="F9FXJ533JF88"/>
    <x v="0"/>
    <x v="2"/>
    <s v="iPad7,6 (A1954)"/>
    <s v=""/>
    <x v="0"/>
    <s v=""/>
    <n v="0.94"/>
    <s v="Off"/>
    <s v=""/>
    <s v="Minor"/>
    <x v="1"/>
    <s v=""/>
    <s v="Bak L 006"/>
  </r>
  <r>
    <s v="23T-023-0008"/>
    <s v="F9FX33D0JF8J"/>
    <x v="0"/>
    <x v="2"/>
    <s v="iPad7,5 (A1893)"/>
    <s v=""/>
    <x v="0"/>
    <s v=""/>
    <n v="0.92"/>
    <s v="Off"/>
    <s v=""/>
    <s v="Minor"/>
    <x v="1"/>
    <s v=""/>
    <s v="Bak L 006"/>
  </r>
  <r>
    <s v="23T-001-0001"/>
    <s v="F9FTG45ZHLJJ"/>
    <x v="0"/>
    <x v="3"/>
    <s v="iPad6,12 (A1823)"/>
    <s v=""/>
    <x v="0"/>
    <s v=""/>
    <n v="0.86"/>
    <s v="Off"/>
    <s v="Minor"/>
    <s v="Minor"/>
    <x v="1"/>
    <s v=""/>
    <s v="Bak L 006"/>
  </r>
  <r>
    <s v="23T-001-0021"/>
    <s v="DLXT50GCGMW3"/>
    <x v="0"/>
    <x v="11"/>
    <s v="iPad6,8 (A1652)"/>
    <n v="42857"/>
    <x v="3"/>
    <s v="X"/>
    <n v="0.89"/>
    <s v="Off"/>
    <s v=""/>
    <s v="Major"/>
    <x v="0"/>
    <s v="Backlight"/>
    <s v="Bak L 00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66D71949-9BEF-45E4-B7C0-268428C354F0}" name="Draaitabel2" cacheId="9" applyNumberFormats="0" applyBorderFormats="0" applyFontFormats="0" applyPatternFormats="0" applyAlignmentFormats="0" applyWidthHeightFormats="1" dataCaption="Waarden" updatedVersion="8" minRefreshableVersion="3" showDrill="0" useAutoFormatting="1" itemPrintTitles="1" createdVersion="8" indent="0" compact="0" compactData="0" multipleFieldFilters="0">
  <location ref="A5:I31" firstHeaderRow="1" firstDataRow="2" firstDataCol="3"/>
  <pivotFields count="15">
    <pivotField dataField="1"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 defaultSubtotal="0">
      <items count="2">
        <item m="1" x="1"/>
        <item x="0"/>
      </items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ubtotalTop="0" showAll="0">
      <items count="14">
        <item m="1" x="1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Row" compact="0" outline="0" showAll="0" defaultSubtotal="0">
      <items count="8">
        <item m="1" x="5"/>
        <item m="1" x="6"/>
        <item m="1" x="7"/>
        <item m="1" x="4"/>
        <item x="0"/>
        <item x="1"/>
        <item x="2"/>
        <item x="3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axis="axisCol" compact="0" outline="0" showAll="0">
      <items count="7">
        <item x="2"/>
        <item x="1"/>
        <item x="0"/>
        <item x="3"/>
        <item x="4"/>
        <item m="1" x="5"/>
        <item t="default"/>
      </items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  <pivotField compact="0" outline="0" subtotalTop="0" showAll="0" defaultSubtotal="0">
      <extLst>
        <ext xmlns:x14="http://schemas.microsoft.com/office/spreadsheetml/2009/9/main" uri="{2946ED86-A175-432a-8AC1-64E0C546D7DE}">
          <x14:pivotField fillDownLabels="1"/>
        </ext>
      </extLst>
    </pivotField>
  </pivotFields>
  <rowFields count="3">
    <field x="2"/>
    <field x="3"/>
    <field x="6"/>
  </rowFields>
  <rowItems count="25">
    <i>
      <x v="1"/>
      <x v="1"/>
      <x v="4"/>
    </i>
    <i t="default" r="1">
      <x v="1"/>
    </i>
    <i r="1">
      <x v="2"/>
      <x v="4"/>
    </i>
    <i t="default" r="1">
      <x v="2"/>
    </i>
    <i r="1">
      <x v="3"/>
      <x v="4"/>
    </i>
    <i t="default" r="1">
      <x v="3"/>
    </i>
    <i r="1">
      <x v="4"/>
      <x v="4"/>
    </i>
    <i t="default" r="1">
      <x v="4"/>
    </i>
    <i r="1">
      <x v="5"/>
      <x v="5"/>
    </i>
    <i t="default" r="1">
      <x v="5"/>
    </i>
    <i r="1">
      <x v="6"/>
      <x v="6"/>
    </i>
    <i t="default" r="1">
      <x v="6"/>
    </i>
    <i r="1">
      <x v="7"/>
      <x v="4"/>
    </i>
    <i t="default" r="1">
      <x v="7"/>
    </i>
    <i r="1">
      <x v="8"/>
      <x v="5"/>
    </i>
    <i t="default" r="1">
      <x v="8"/>
    </i>
    <i r="1">
      <x v="9"/>
      <x v="6"/>
    </i>
    <i t="default" r="1">
      <x v="9"/>
    </i>
    <i r="1">
      <x v="10"/>
      <x v="7"/>
    </i>
    <i t="default" r="1">
      <x v="10"/>
    </i>
    <i r="1">
      <x v="11"/>
      <x v="4"/>
    </i>
    <i t="default" r="1">
      <x v="11"/>
    </i>
    <i r="1">
      <x v="12"/>
      <x v="7"/>
    </i>
    <i t="default" r="1">
      <x v="12"/>
    </i>
    <i t="grand">
      <x/>
    </i>
  </rowItems>
  <colFields count="1">
    <field x="12"/>
  </colFields>
  <colItems count="6">
    <i>
      <x/>
    </i>
    <i>
      <x v="1"/>
    </i>
    <i>
      <x v="2"/>
    </i>
    <i>
      <x v="3"/>
    </i>
    <i>
      <x v="4"/>
    </i>
    <i t="grand">
      <x/>
    </i>
  </colItems>
  <dataFields count="1">
    <dataField name="Aantal van ID" fld="0" subtotal="count" baseField="0" baseItem="0"/>
  </dataFields>
  <formats count="3">
    <format dxfId="19">
      <pivotArea outline="0" fieldPosition="0">
        <references count="1">
          <reference field="12" count="0" selected="0"/>
        </references>
      </pivotArea>
    </format>
    <format dxfId="18">
      <pivotArea dataOnly="0" labelOnly="1" outline="0" fieldPosition="0">
        <references count="1">
          <reference field="12" count="0"/>
        </references>
      </pivotArea>
    </format>
    <format dxfId="17">
      <pivotArea outline="0" collapsedLevelsAreSubtotals="1" fieldPosition="0"/>
    </format>
  </formats>
  <pivotTableStyleInfo name="Aronto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fillDownLabelsDefault="1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54A0A62A-ADA9-42FF-83A1-02BDE5670863}" name="Tabel27" displayName="Tabel27" ref="A1:A11" totalsRowShown="0">
  <autoFilter ref="A1:A11" xr:uid="{54A0A62A-ADA9-42FF-83A1-02BDE5670863}"/>
  <tableColumns count="1">
    <tableColumn id="1" xr3:uid="{1B07EADC-BCD6-4952-B681-7DC8B3D23055}" name="Kilogram item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C9FA66A5-B5B2-4ECE-B3B1-1B386FA6FDAB}" name="Tabel28" displayName="Tabel28" ref="B1:B5" totalsRowShown="0">
  <autoFilter ref="B1:B5" xr:uid="{C9FA66A5-B5B2-4ECE-B3B1-1B386FA6FDAB}"/>
  <tableColumns count="1">
    <tableColumn id="1" xr3:uid="{F9682BAD-088F-4C46-BB2A-FBBB2D2074AA}" name="schade 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E3CBCEF-286C-4BEC-93BE-3E823B975534}" name="Tabel29" displayName="Tabel29" ref="D1:D4" totalsRowShown="0">
  <autoFilter ref="D1:D4" xr:uid="{6E3CBCEF-286C-4BEC-93BE-3E823B975534}"/>
  <tableColumns count="1">
    <tableColumn id="1" xr3:uid="{16617152-D761-4B88-916C-D1C3A19B3FAE}" name="Soort Rapport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81747029-AA61-454C-BE8F-19AACB489C5B}" name="Tabel30" displayName="Tabel30" ref="E1:E9" totalsRowShown="0">
  <autoFilter ref="E1:E9" xr:uid="{81747029-AA61-454C-BE8F-19AACB489C5B}"/>
  <tableColumns count="1">
    <tableColumn id="1" xr3:uid="{F39225F9-7417-4970-9ECC-0AC800AAF738}" name="Appara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4DE228A6-4B86-46C9-9225-9319CC11AC7E}" name="Tabel31" displayName="Tabel31" ref="F1:F7" totalsRowShown="0">
  <autoFilter ref="F1:F7" xr:uid="{4DE228A6-4B86-46C9-9225-9319CC11AC7E}"/>
  <tableColumns count="1">
    <tableColumn id="1" xr3:uid="{FA1A719B-31F6-4890-80CB-154BEDC67389}" name="Battery 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5BB8B61C-E559-41AE-9B02-3D4F6258A0F6}" name="Tabel32" displayName="Tabel32" ref="C1:C4" totalsRowShown="0">
  <autoFilter ref="C1:C4" xr:uid="{5BB8B61C-E559-41AE-9B02-3D4F6258A0F6}"/>
  <tableColumns count="1">
    <tableColumn id="1" xr3:uid="{8D308EFC-85FD-4058-B92C-A41BDB8849A9}" name="Kolom1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9629C7B3-9248-4DDF-A5E7-D78860EAAC5E}" name="Tabel33" displayName="Tabel33" ref="G1:G6" totalsRowShown="0">
  <autoFilter ref="G1:G6" xr:uid="{9629C7B3-9248-4DDF-A5E7-D78860EAAC5E}"/>
  <tableColumns count="1">
    <tableColumn id="1" xr3:uid="{2965FEBE-CB5D-4D08-B08B-A9AD4F0DBAB5}" name="Apparaten zonder gegevensdragers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48D953D2-8378-4D07-9BE0-52B79E401FAA}" name="Tabel34" displayName="Tabel34" ref="H1:K7" totalsRowShown="0">
  <autoFilter ref="H1:K7" xr:uid="{48D953D2-8378-4D07-9BE0-52B79E401FAA}"/>
  <tableColumns count="4">
    <tableColumn id="1" xr3:uid="{C33640B2-8872-4D92-9681-BFECC8FA378A}" name="Form Factor"/>
    <tableColumn id="2" xr3:uid="{0C3BFB50-A108-47BE-B74D-77095F15FE12}" name="Keyboard"/>
    <tableColumn id="3" xr3:uid="{945E9DD7-9C49-402A-B8A5-DF28C1760D32}" name="Device"/>
    <tableColumn id="4" xr3:uid="{77AFC398-D196-4F9E-AD3B-4684C324E88A}" name="Icloud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1E604C6-8CDE-4DCA-AA84-C5F5667965D4}" name="Tablets" displayName="Tablets" ref="A1:O50" totalsRowShown="0" headerRowDxfId="16" dataDxfId="15">
  <autoFilter ref="A1:O50" xr:uid="{51E604C6-8CDE-4DCA-AA84-C5F5667965D4}"/>
  <tableColumns count="15">
    <tableColumn id="1" xr3:uid="{70A7C2C4-7239-43ED-89B9-98764908D3F1}" name="ID" dataDxfId="14"/>
    <tableColumn id="9" xr3:uid="{BACF1970-8945-4C86-91EE-B6FC298663BE}" name="Serial" dataDxfId="13"/>
    <tableColumn id="11" xr3:uid="{3EC2BDE1-8401-424D-9145-40D8FBCCC696}" name="Manufacturer" dataDxfId="12"/>
    <tableColumn id="12" xr3:uid="{4D64277D-57E4-46FD-B584-AA398984B98C}" name="Model" dataDxfId="11"/>
    <tableColumn id="13" xr3:uid="{105749B5-5007-44E1-9EC8-A856E81FDBD8}" name="Device type" dataDxfId="10"/>
    <tableColumn id="39" xr3:uid="{FBFD9F29-2E63-4F99-B88D-1A9E78004D71}" name="Productie datum" dataDxfId="0"/>
    <tableColumn id="29" xr3:uid="{62FA7B04-3714-438C-BC3C-9028D9110782}" name="Memory" dataDxfId="9"/>
    <tableColumn id="17" xr3:uid="{4F99F11B-63FA-4763-8AA6-AE3B44BC1436}" name="Cellular" dataDxfId="8"/>
    <tableColumn id="19" xr3:uid="{DB82F979-EFC3-4F03-8309-626EC59B849B}" name="Battery life" dataDxfId="7"/>
    <tableColumn id="20" xr3:uid="{EFDAEB27-EB8B-47FF-AD7C-22AC8621216A}" name="Icloud" dataDxfId="6"/>
    <tableColumn id="27" xr3:uid="{195F213C-72E2-4944-BD66-1D62140166F5}" name="Scratches chassis" dataDxfId="5"/>
    <tableColumn id="14" xr3:uid="{531DE833-8DBB-477C-93B0-A46866309088}" name="Scratches screen" dataDxfId="4"/>
    <tableColumn id="15" xr3:uid="{26FC6E31-62C2-490D-BDCA-B62D15AEB168}" name="Grade" dataDxfId="3"/>
    <tableColumn id="16" xr3:uid="{AEFE3EC3-9396-4C0E-B2BE-93F1E4CEA4EF}" name="Remarks" dataDxfId="2"/>
    <tableColumn id="30" xr3:uid="{B7EFAD26-F91D-449D-9D3F-65F4402CD09E}" name="Bak NR." dataDxfId="1"/>
  </tableColumns>
  <tableStyleInfo name="TableStyleLight21 2 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edian">
      <a:dk1>
        <a:sysClr val="windowText" lastClr="000000"/>
      </a:dk1>
      <a:lt1>
        <a:sysClr val="window" lastClr="FFFFFF"/>
      </a:lt1>
      <a:dk2>
        <a:srgbClr val="775F55"/>
      </a:dk2>
      <a:lt2>
        <a:srgbClr val="EBDDC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F7B615"/>
      </a:hlink>
      <a:folHlink>
        <a:srgbClr val="704404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BCE47-7C85-4D5C-B27F-4CB091FB9B48}">
  <dimension ref="A1:K10"/>
  <sheetViews>
    <sheetView workbookViewId="0">
      <selection activeCell="A4" sqref="A4"/>
    </sheetView>
  </sheetViews>
  <sheetFormatPr defaultRowHeight="12.75" x14ac:dyDescent="0.2"/>
  <cols>
    <col min="1" max="1" width="15.85546875" customWidth="1"/>
    <col min="3" max="3" width="9.7109375" customWidth="1"/>
    <col min="5" max="5" width="9.42578125" customWidth="1"/>
    <col min="7" max="7" width="15.42578125" customWidth="1"/>
    <col min="9" max="9" width="11.85546875" customWidth="1"/>
    <col min="11" max="11" width="15.28515625" customWidth="1"/>
    <col min="13" max="13" width="34.28515625" customWidth="1"/>
    <col min="15" max="15" width="13.7109375" customWidth="1"/>
  </cols>
  <sheetData>
    <row r="1" spans="1:11" x14ac:dyDescent="0.2">
      <c r="A1" t="s">
        <v>34</v>
      </c>
      <c r="B1" t="s">
        <v>39</v>
      </c>
      <c r="C1" t="s">
        <v>12</v>
      </c>
      <c r="D1" t="s">
        <v>40</v>
      </c>
      <c r="E1" t="s">
        <v>41</v>
      </c>
      <c r="F1" t="s">
        <v>42</v>
      </c>
      <c r="G1" t="s">
        <v>43</v>
      </c>
      <c r="H1" t="s">
        <v>16</v>
      </c>
      <c r="I1" t="s">
        <v>20</v>
      </c>
      <c r="J1" t="s">
        <v>11</v>
      </c>
      <c r="K1" t="s">
        <v>24</v>
      </c>
    </row>
    <row r="2" spans="1:11" x14ac:dyDescent="0.2">
      <c r="A2" t="s">
        <v>35</v>
      </c>
      <c r="B2" t="s">
        <v>13</v>
      </c>
      <c r="C2" t="s">
        <v>21</v>
      </c>
      <c r="D2" t="s">
        <v>9</v>
      </c>
      <c r="E2" t="s">
        <v>3</v>
      </c>
      <c r="F2" t="s">
        <v>32</v>
      </c>
      <c r="G2" t="s">
        <v>45</v>
      </c>
      <c r="H2" t="s">
        <v>17</v>
      </c>
      <c r="I2" t="s">
        <v>13</v>
      </c>
      <c r="J2" t="s">
        <v>52</v>
      </c>
      <c r="K2" t="s">
        <v>31</v>
      </c>
    </row>
    <row r="3" spans="1:11" x14ac:dyDescent="0.2">
      <c r="A3" t="s">
        <v>36</v>
      </c>
      <c r="B3" t="s">
        <v>15</v>
      </c>
      <c r="C3" t="s">
        <v>22</v>
      </c>
      <c r="D3" t="s">
        <v>8</v>
      </c>
      <c r="E3" t="s">
        <v>4</v>
      </c>
      <c r="F3" t="s">
        <v>28</v>
      </c>
      <c r="G3" t="s">
        <v>25</v>
      </c>
      <c r="H3" t="s">
        <v>18</v>
      </c>
      <c r="I3" t="s">
        <v>14</v>
      </c>
      <c r="J3" t="s">
        <v>14</v>
      </c>
    </row>
    <row r="4" spans="1:11" x14ac:dyDescent="0.2">
      <c r="A4" t="s">
        <v>37</v>
      </c>
      <c r="B4" t="s">
        <v>14</v>
      </c>
      <c r="E4" t="s">
        <v>6</v>
      </c>
      <c r="F4" t="s">
        <v>29</v>
      </c>
      <c r="G4" t="s">
        <v>46</v>
      </c>
      <c r="H4" t="s">
        <v>19</v>
      </c>
    </row>
    <row r="5" spans="1:11" x14ac:dyDescent="0.2">
      <c r="A5" t="s">
        <v>25</v>
      </c>
      <c r="E5" t="s">
        <v>5</v>
      </c>
      <c r="F5" t="s">
        <v>30</v>
      </c>
      <c r="G5" t="s">
        <v>49</v>
      </c>
      <c r="H5" t="s">
        <v>50</v>
      </c>
    </row>
    <row r="6" spans="1:11" x14ac:dyDescent="0.2">
      <c r="A6" t="s">
        <v>26</v>
      </c>
      <c r="E6" t="s">
        <v>33</v>
      </c>
      <c r="F6" t="s">
        <v>14</v>
      </c>
      <c r="H6" t="s">
        <v>51</v>
      </c>
    </row>
    <row r="7" spans="1:11" x14ac:dyDescent="0.2">
      <c r="A7" t="s">
        <v>38</v>
      </c>
      <c r="E7" t="s">
        <v>7</v>
      </c>
    </row>
    <row r="8" spans="1:11" x14ac:dyDescent="0.2">
      <c r="A8" t="s">
        <v>27</v>
      </c>
      <c r="E8" t="s">
        <v>10</v>
      </c>
    </row>
    <row r="9" spans="1:11" x14ac:dyDescent="0.2">
      <c r="A9" t="s">
        <v>48</v>
      </c>
      <c r="E9" t="s">
        <v>44</v>
      </c>
    </row>
    <row r="10" spans="1:11" x14ac:dyDescent="0.2">
      <c r="A10" t="s">
        <v>47</v>
      </c>
    </row>
  </sheetData>
  <pageMargins left="0.7" right="0.7" top="0.75" bottom="0.75" header="0.3" footer="0.3"/>
  <tableParts count="8">
    <tablePart r:id="rId1"/>
    <tablePart r:id="rId2"/>
    <tablePart r:id="rId3"/>
    <tablePart r:id="rId4"/>
    <tablePart r:id="rId5"/>
    <tablePart r:id="rId6"/>
    <tablePart r:id="rId7"/>
    <tablePart r:id="rId8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E5C07-2031-4E59-BA23-3E0A870E73C2}">
  <dimension ref="A1:K31"/>
  <sheetViews>
    <sheetView showGridLines="0" workbookViewId="0">
      <selection activeCell="B5" sqref="B5"/>
    </sheetView>
  </sheetViews>
  <sheetFormatPr defaultColWidth="8.85546875" defaultRowHeight="12.75" x14ac:dyDescent="0.2"/>
  <cols>
    <col min="1" max="1" width="12.85546875" style="6" bestFit="1" customWidth="1"/>
    <col min="2" max="2" width="28.42578125" style="6" customWidth="1"/>
    <col min="3" max="3" width="10.28515625" style="6" bestFit="1" customWidth="1"/>
    <col min="4" max="8" width="8.5703125" style="6" bestFit="1" customWidth="1"/>
    <col min="9" max="9" width="9.85546875" style="6" bestFit="1" customWidth="1"/>
    <col min="10" max="10" width="8.5703125" style="6" bestFit="1" customWidth="1"/>
    <col min="11" max="11" width="9.85546875" style="6" bestFit="1" customWidth="1"/>
    <col min="12" max="16384" width="8.85546875" style="6"/>
  </cols>
  <sheetData>
    <row r="1" spans="1:11" ht="51" customHeight="1" x14ac:dyDescent="0.2"/>
    <row r="3" spans="1:11" ht="18.75" x14ac:dyDescent="0.3">
      <c r="A3" s="5" t="s">
        <v>55</v>
      </c>
    </row>
    <row r="5" spans="1:11" x14ac:dyDescent="0.2">
      <c r="A5" s="7" t="s">
        <v>54</v>
      </c>
      <c r="B5"/>
      <c r="C5"/>
      <c r="D5" s="7" t="s">
        <v>0</v>
      </c>
      <c r="E5"/>
      <c r="F5"/>
      <c r="G5"/>
      <c r="H5"/>
      <c r="I5"/>
      <c r="J5"/>
      <c r="K5"/>
    </row>
    <row r="6" spans="1:11" x14ac:dyDescent="0.2">
      <c r="A6" s="7" t="s">
        <v>57</v>
      </c>
      <c r="B6" s="7" t="s">
        <v>58</v>
      </c>
      <c r="C6" s="7" t="s">
        <v>1</v>
      </c>
      <c r="D6" s="4" t="s">
        <v>66</v>
      </c>
      <c r="E6" s="4" t="s">
        <v>67</v>
      </c>
      <c r="F6" s="4" t="s">
        <v>68</v>
      </c>
      <c r="G6" s="4" t="s">
        <v>70</v>
      </c>
      <c r="H6" s="4" t="s">
        <v>69</v>
      </c>
      <c r="I6" t="s">
        <v>53</v>
      </c>
      <c r="J6"/>
      <c r="K6"/>
    </row>
    <row r="7" spans="1:11" x14ac:dyDescent="0.2">
      <c r="A7" t="s">
        <v>73</v>
      </c>
      <c r="B7" t="s">
        <v>154</v>
      </c>
      <c r="C7" t="s">
        <v>76</v>
      </c>
      <c r="D7" s="4">
        <v>5</v>
      </c>
      <c r="E7" s="4">
        <v>4</v>
      </c>
      <c r="F7" s="4">
        <v>1</v>
      </c>
      <c r="G7" s="4"/>
      <c r="H7" s="4"/>
      <c r="I7" s="4">
        <v>10</v>
      </c>
      <c r="J7"/>
      <c r="K7"/>
    </row>
    <row r="8" spans="1:11" x14ac:dyDescent="0.2">
      <c r="A8" t="s">
        <v>73</v>
      </c>
      <c r="B8" t="s">
        <v>229</v>
      </c>
      <c r="C8"/>
      <c r="D8" s="4">
        <v>5</v>
      </c>
      <c r="E8" s="4">
        <v>4</v>
      </c>
      <c r="F8" s="4">
        <v>1</v>
      </c>
      <c r="G8" s="4"/>
      <c r="H8" s="4"/>
      <c r="I8" s="4">
        <v>10</v>
      </c>
      <c r="J8"/>
      <c r="K8"/>
    </row>
    <row r="9" spans="1:11" x14ac:dyDescent="0.2">
      <c r="A9" t="s">
        <v>73</v>
      </c>
      <c r="B9" t="s">
        <v>193</v>
      </c>
      <c r="C9" t="s">
        <v>76</v>
      </c>
      <c r="D9" s="4"/>
      <c r="E9" s="4">
        <v>1</v>
      </c>
      <c r="F9" s="4"/>
      <c r="G9" s="4"/>
      <c r="H9" s="4"/>
      <c r="I9" s="4">
        <v>1</v>
      </c>
      <c r="J9"/>
      <c r="K9"/>
    </row>
    <row r="10" spans="1:11" x14ac:dyDescent="0.2">
      <c r="A10" t="s">
        <v>73</v>
      </c>
      <c r="B10" t="s">
        <v>230</v>
      </c>
      <c r="C10"/>
      <c r="D10" s="4"/>
      <c r="E10" s="4">
        <v>1</v>
      </c>
      <c r="F10" s="4"/>
      <c r="G10" s="4"/>
      <c r="H10" s="4"/>
      <c r="I10" s="4">
        <v>1</v>
      </c>
      <c r="J10"/>
      <c r="K10"/>
    </row>
    <row r="11" spans="1:11" x14ac:dyDescent="0.2">
      <c r="A11" t="s">
        <v>73</v>
      </c>
      <c r="B11" t="s">
        <v>138</v>
      </c>
      <c r="C11" t="s">
        <v>76</v>
      </c>
      <c r="D11" s="4"/>
      <c r="E11" s="4">
        <v>4</v>
      </c>
      <c r="F11" s="4">
        <v>1</v>
      </c>
      <c r="G11" s="4">
        <v>1</v>
      </c>
      <c r="H11" s="4"/>
      <c r="I11" s="4">
        <v>6</v>
      </c>
      <c r="J11"/>
      <c r="K11"/>
    </row>
    <row r="12" spans="1:11" x14ac:dyDescent="0.2">
      <c r="A12" t="s">
        <v>73</v>
      </c>
      <c r="B12" t="s">
        <v>231</v>
      </c>
      <c r="C12"/>
      <c r="D12" s="4"/>
      <c r="E12" s="4">
        <v>4</v>
      </c>
      <c r="F12" s="4">
        <v>1</v>
      </c>
      <c r="G12" s="4">
        <v>1</v>
      </c>
      <c r="H12" s="4"/>
      <c r="I12" s="4">
        <v>6</v>
      </c>
      <c r="J12"/>
      <c r="K12"/>
    </row>
    <row r="13" spans="1:11" x14ac:dyDescent="0.2">
      <c r="A13" t="s">
        <v>73</v>
      </c>
      <c r="B13" t="s">
        <v>74</v>
      </c>
      <c r="C13" t="s">
        <v>76</v>
      </c>
      <c r="D13" s="4">
        <v>2</v>
      </c>
      <c r="E13" s="4">
        <v>3</v>
      </c>
      <c r="F13" s="4">
        <v>2</v>
      </c>
      <c r="G13" s="4"/>
      <c r="H13" s="4">
        <v>1</v>
      </c>
      <c r="I13" s="4">
        <v>8</v>
      </c>
      <c r="J13"/>
      <c r="K13"/>
    </row>
    <row r="14" spans="1:11" x14ac:dyDescent="0.2">
      <c r="A14" t="s">
        <v>73</v>
      </c>
      <c r="B14" t="s">
        <v>232</v>
      </c>
      <c r="C14"/>
      <c r="D14" s="4">
        <v>2</v>
      </c>
      <c r="E14" s="4">
        <v>3</v>
      </c>
      <c r="F14" s="4">
        <v>2</v>
      </c>
      <c r="G14" s="4"/>
      <c r="H14" s="4">
        <v>1</v>
      </c>
      <c r="I14" s="4">
        <v>8</v>
      </c>
      <c r="J14"/>
      <c r="K14"/>
    </row>
    <row r="15" spans="1:11" x14ac:dyDescent="0.2">
      <c r="A15" t="s">
        <v>73</v>
      </c>
      <c r="B15" t="s">
        <v>82</v>
      </c>
      <c r="C15" t="s">
        <v>84</v>
      </c>
      <c r="D15" s="4"/>
      <c r="E15" s="4">
        <v>3</v>
      </c>
      <c r="F15" s="4">
        <v>3</v>
      </c>
      <c r="G15" s="4"/>
      <c r="H15" s="4"/>
      <c r="I15" s="4">
        <v>6</v>
      </c>
      <c r="J15"/>
      <c r="K15"/>
    </row>
    <row r="16" spans="1:11" x14ac:dyDescent="0.2">
      <c r="A16" t="s">
        <v>73</v>
      </c>
      <c r="B16" t="s">
        <v>233</v>
      </c>
      <c r="C16"/>
      <c r="D16" s="4"/>
      <c r="E16" s="4">
        <v>3</v>
      </c>
      <c r="F16" s="4">
        <v>3</v>
      </c>
      <c r="G16" s="4"/>
      <c r="H16" s="4"/>
      <c r="I16" s="4">
        <v>6</v>
      </c>
      <c r="J16"/>
      <c r="K16"/>
    </row>
    <row r="17" spans="1:11" x14ac:dyDescent="0.2">
      <c r="A17" t="s">
        <v>73</v>
      </c>
      <c r="B17" t="s">
        <v>163</v>
      </c>
      <c r="C17" t="s">
        <v>122</v>
      </c>
      <c r="D17" s="4">
        <v>3</v>
      </c>
      <c r="E17" s="4">
        <v>2</v>
      </c>
      <c r="F17" s="4"/>
      <c r="G17" s="4"/>
      <c r="H17" s="4"/>
      <c r="I17" s="4">
        <v>5</v>
      </c>
      <c r="J17"/>
      <c r="K17"/>
    </row>
    <row r="18" spans="1:11" x14ac:dyDescent="0.2">
      <c r="A18" t="s">
        <v>73</v>
      </c>
      <c r="B18" t="s">
        <v>234</v>
      </c>
      <c r="C18"/>
      <c r="D18" s="4">
        <v>3</v>
      </c>
      <c r="E18" s="4">
        <v>2</v>
      </c>
      <c r="F18" s="4"/>
      <c r="G18" s="4"/>
      <c r="H18" s="4"/>
      <c r="I18" s="4">
        <v>5</v>
      </c>
      <c r="J18"/>
      <c r="K18"/>
    </row>
    <row r="19" spans="1:11" x14ac:dyDescent="0.2">
      <c r="A19" t="s">
        <v>73</v>
      </c>
      <c r="B19" t="s">
        <v>108</v>
      </c>
      <c r="C19" t="s">
        <v>76</v>
      </c>
      <c r="D19" s="4">
        <v>1</v>
      </c>
      <c r="E19" s="4">
        <v>1</v>
      </c>
      <c r="F19" s="4">
        <v>1</v>
      </c>
      <c r="G19" s="4"/>
      <c r="H19" s="4"/>
      <c r="I19" s="4">
        <v>3</v>
      </c>
      <c r="J19"/>
      <c r="K19"/>
    </row>
    <row r="20" spans="1:11" x14ac:dyDescent="0.2">
      <c r="A20" t="s">
        <v>73</v>
      </c>
      <c r="B20" t="s">
        <v>235</v>
      </c>
      <c r="C20"/>
      <c r="D20" s="4">
        <v>1</v>
      </c>
      <c r="E20" s="4">
        <v>1</v>
      </c>
      <c r="F20" s="4">
        <v>1</v>
      </c>
      <c r="G20" s="4"/>
      <c r="H20" s="4"/>
      <c r="I20" s="4">
        <v>3</v>
      </c>
      <c r="J20"/>
      <c r="K20"/>
    </row>
    <row r="21" spans="1:11" x14ac:dyDescent="0.2">
      <c r="A21" t="s">
        <v>73</v>
      </c>
      <c r="B21" t="s">
        <v>116</v>
      </c>
      <c r="C21" t="s">
        <v>84</v>
      </c>
      <c r="D21" s="4"/>
      <c r="E21" s="4">
        <v>1</v>
      </c>
      <c r="F21" s="4">
        <v>1</v>
      </c>
      <c r="G21" s="4"/>
      <c r="H21" s="4"/>
      <c r="I21" s="4">
        <v>2</v>
      </c>
      <c r="J21"/>
      <c r="K21"/>
    </row>
    <row r="22" spans="1:11" x14ac:dyDescent="0.2">
      <c r="A22" t="s">
        <v>73</v>
      </c>
      <c r="B22" t="s">
        <v>236</v>
      </c>
      <c r="C22"/>
      <c r="D22" s="4"/>
      <c r="E22" s="4">
        <v>1</v>
      </c>
      <c r="F22" s="4">
        <v>1</v>
      </c>
      <c r="G22" s="4"/>
      <c r="H22" s="4"/>
      <c r="I22" s="4">
        <v>2</v>
      </c>
      <c r="J22"/>
      <c r="K22"/>
    </row>
    <row r="23" spans="1:11" x14ac:dyDescent="0.2">
      <c r="A23" t="s">
        <v>73</v>
      </c>
      <c r="B23" t="s">
        <v>120</v>
      </c>
      <c r="C23" t="s">
        <v>122</v>
      </c>
      <c r="D23" s="4"/>
      <c r="E23" s="4">
        <v>2</v>
      </c>
      <c r="F23" s="4"/>
      <c r="G23" s="4"/>
      <c r="H23" s="4"/>
      <c r="I23" s="4">
        <v>2</v>
      </c>
      <c r="J23"/>
      <c r="K23"/>
    </row>
    <row r="24" spans="1:11" x14ac:dyDescent="0.2">
      <c r="A24" t="s">
        <v>73</v>
      </c>
      <c r="B24" t="s">
        <v>237</v>
      </c>
      <c r="C24"/>
      <c r="D24" s="4"/>
      <c r="E24" s="4">
        <v>2</v>
      </c>
      <c r="F24" s="4"/>
      <c r="G24" s="4"/>
      <c r="H24" s="4"/>
      <c r="I24" s="4">
        <v>2</v>
      </c>
    </row>
    <row r="25" spans="1:11" x14ac:dyDescent="0.2">
      <c r="A25" t="s">
        <v>73</v>
      </c>
      <c r="B25" t="s">
        <v>93</v>
      </c>
      <c r="C25" t="s">
        <v>95</v>
      </c>
      <c r="D25" s="4"/>
      <c r="E25" s="4"/>
      <c r="F25" s="4">
        <v>2</v>
      </c>
      <c r="G25" s="4"/>
      <c r="H25" s="4"/>
      <c r="I25" s="4">
        <v>2</v>
      </c>
    </row>
    <row r="26" spans="1:11" x14ac:dyDescent="0.2">
      <c r="A26" t="s">
        <v>73</v>
      </c>
      <c r="B26" t="s">
        <v>238</v>
      </c>
      <c r="C26"/>
      <c r="D26" s="4"/>
      <c r="E26" s="4"/>
      <c r="F26" s="4">
        <v>2</v>
      </c>
      <c r="G26" s="4"/>
      <c r="H26" s="4"/>
      <c r="I26" s="4">
        <v>2</v>
      </c>
    </row>
    <row r="27" spans="1:11" x14ac:dyDescent="0.2">
      <c r="A27" t="s">
        <v>73</v>
      </c>
      <c r="B27" t="s">
        <v>147</v>
      </c>
      <c r="C27" t="s">
        <v>76</v>
      </c>
      <c r="D27" s="4"/>
      <c r="E27" s="4">
        <v>3</v>
      </c>
      <c r="F27" s="4"/>
      <c r="G27" s="4"/>
      <c r="H27" s="4"/>
      <c r="I27" s="4">
        <v>3</v>
      </c>
    </row>
    <row r="28" spans="1:11" x14ac:dyDescent="0.2">
      <c r="A28" t="s">
        <v>73</v>
      </c>
      <c r="B28" t="s">
        <v>239</v>
      </c>
      <c r="C28"/>
      <c r="D28" s="4"/>
      <c r="E28" s="4">
        <v>3</v>
      </c>
      <c r="F28" s="4"/>
      <c r="G28" s="4"/>
      <c r="H28" s="4"/>
      <c r="I28" s="4">
        <v>3</v>
      </c>
    </row>
    <row r="29" spans="1:11" x14ac:dyDescent="0.2">
      <c r="A29" t="s">
        <v>73</v>
      </c>
      <c r="B29" t="s">
        <v>100</v>
      </c>
      <c r="C29" t="s">
        <v>95</v>
      </c>
      <c r="D29" s="4"/>
      <c r="E29" s="4"/>
      <c r="F29" s="4">
        <v>1</v>
      </c>
      <c r="G29" s="4"/>
      <c r="H29" s="4"/>
      <c r="I29" s="4">
        <v>1</v>
      </c>
    </row>
    <row r="30" spans="1:11" x14ac:dyDescent="0.2">
      <c r="A30" t="s">
        <v>73</v>
      </c>
      <c r="B30" t="s">
        <v>240</v>
      </c>
      <c r="C30"/>
      <c r="D30" s="4"/>
      <c r="E30" s="4"/>
      <c r="F30" s="4">
        <v>1</v>
      </c>
      <c r="G30" s="4"/>
      <c r="H30" s="4"/>
      <c r="I30" s="4">
        <v>1</v>
      </c>
    </row>
    <row r="31" spans="1:11" x14ac:dyDescent="0.2">
      <c r="A31" t="s">
        <v>53</v>
      </c>
      <c r="B31"/>
      <c r="C31"/>
      <c r="D31" s="4">
        <v>11</v>
      </c>
      <c r="E31" s="4">
        <v>24</v>
      </c>
      <c r="F31" s="4">
        <v>12</v>
      </c>
      <c r="G31" s="4">
        <v>1</v>
      </c>
      <c r="H31" s="4">
        <v>1</v>
      </c>
      <c r="I31" s="4">
        <v>49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BD2CDA-373E-4EE5-9048-CAE2DDFE5383}">
  <sheetPr codeName="Blad3"/>
  <dimension ref="A1:S50"/>
  <sheetViews>
    <sheetView showGridLines="0" tabSelected="1" topLeftCell="A15" workbookViewId="0">
      <selection activeCell="H51" sqref="H51"/>
    </sheetView>
  </sheetViews>
  <sheetFormatPr defaultColWidth="11.7109375" defaultRowHeight="15" x14ac:dyDescent="0.25"/>
  <cols>
    <col min="1" max="1" width="12.28515625" style="2" bestFit="1" customWidth="1"/>
    <col min="2" max="2" width="20.5703125" style="2" customWidth="1"/>
    <col min="3" max="3" width="14.28515625" style="2" customWidth="1"/>
    <col min="4" max="4" width="15.28515625" style="2" customWidth="1"/>
    <col min="5" max="5" width="14" style="2" customWidth="1"/>
    <col min="6" max="6" width="15.7109375" customWidth="1"/>
    <col min="7" max="7" width="16.7109375" style="2" customWidth="1"/>
    <col min="8" max="8" width="16.5703125" style="2" customWidth="1"/>
    <col min="9" max="12" width="6.28515625" style="2" customWidth="1"/>
    <col min="13" max="13" width="8.42578125" style="2" bestFit="1" customWidth="1"/>
    <col min="14" max="14" width="10.5703125" style="2" bestFit="1" customWidth="1"/>
    <col min="15" max="15" width="9.7109375" style="2" bestFit="1" customWidth="1"/>
    <col min="16" max="19" width="6.28515625" customWidth="1"/>
    <col min="20" max="24" width="11.7109375" style="2" customWidth="1"/>
    <col min="25" max="16384" width="11.7109375" style="2"/>
  </cols>
  <sheetData>
    <row r="1" spans="1:15" ht="84" x14ac:dyDescent="0.25">
      <c r="A1" s="1" t="s">
        <v>2</v>
      </c>
      <c r="B1" s="1" t="s">
        <v>56</v>
      </c>
      <c r="C1" s="1" t="s">
        <v>57</v>
      </c>
      <c r="D1" s="1" t="s">
        <v>58</v>
      </c>
      <c r="E1" s="1" t="s">
        <v>59</v>
      </c>
      <c r="F1" s="1" t="s">
        <v>60</v>
      </c>
      <c r="G1" s="1" t="s">
        <v>1</v>
      </c>
      <c r="H1" s="1" t="s">
        <v>61</v>
      </c>
      <c r="I1" s="1" t="s">
        <v>62</v>
      </c>
      <c r="J1" s="3" t="s">
        <v>24</v>
      </c>
      <c r="K1" s="3" t="s">
        <v>23</v>
      </c>
      <c r="L1" s="3" t="s">
        <v>63</v>
      </c>
      <c r="M1" s="1" t="s">
        <v>0</v>
      </c>
      <c r="N1" s="1" t="s">
        <v>64</v>
      </c>
      <c r="O1" s="1" t="s">
        <v>65</v>
      </c>
    </row>
    <row r="2" spans="1:15" x14ac:dyDescent="0.25">
      <c r="A2" s="8" t="s">
        <v>195</v>
      </c>
      <c r="B2" s="2" t="s">
        <v>196</v>
      </c>
      <c r="C2" s="2" t="s">
        <v>73</v>
      </c>
      <c r="D2" s="2" t="s">
        <v>154</v>
      </c>
      <c r="E2" s="2" t="s">
        <v>155</v>
      </c>
      <c r="F2" s="9">
        <v>44507</v>
      </c>
      <c r="G2" s="2" t="s">
        <v>76</v>
      </c>
      <c r="H2" s="2" t="s">
        <v>241</v>
      </c>
      <c r="I2" s="2">
        <v>0.97</v>
      </c>
      <c r="J2" s="2" t="s">
        <v>77</v>
      </c>
      <c r="K2" s="2" t="s">
        <v>241</v>
      </c>
      <c r="L2" s="2" t="s">
        <v>13</v>
      </c>
      <c r="M2" s="2" t="s">
        <v>68</v>
      </c>
      <c r="N2" s="2" t="s">
        <v>97</v>
      </c>
      <c r="O2" s="2" t="s">
        <v>151</v>
      </c>
    </row>
    <row r="3" spans="1:15" x14ac:dyDescent="0.25">
      <c r="A3" s="8" t="s">
        <v>227</v>
      </c>
      <c r="B3" s="2" t="s">
        <v>181</v>
      </c>
      <c r="C3" s="2" t="s">
        <v>73</v>
      </c>
      <c r="D3" s="2" t="s">
        <v>154</v>
      </c>
      <c r="E3" s="2" t="s">
        <v>155</v>
      </c>
      <c r="F3" s="9" t="s">
        <v>182</v>
      </c>
      <c r="G3" s="2" t="s">
        <v>76</v>
      </c>
      <c r="H3" s="2" t="s">
        <v>241</v>
      </c>
      <c r="I3" s="2">
        <v>0.9</v>
      </c>
      <c r="J3" s="2" t="s">
        <v>77</v>
      </c>
      <c r="K3" s="2" t="s">
        <v>241</v>
      </c>
      <c r="L3" s="2" t="s">
        <v>13</v>
      </c>
      <c r="M3" s="2" t="s">
        <v>67</v>
      </c>
      <c r="N3" s="2" t="s">
        <v>241</v>
      </c>
      <c r="O3" s="2" t="s">
        <v>151</v>
      </c>
    </row>
    <row r="4" spans="1:15" x14ac:dyDescent="0.25">
      <c r="A4" s="8" t="s">
        <v>191</v>
      </c>
      <c r="B4" s="2" t="s">
        <v>192</v>
      </c>
      <c r="C4" s="2" t="s">
        <v>73</v>
      </c>
      <c r="D4" s="2" t="s">
        <v>193</v>
      </c>
      <c r="E4" s="2" t="s">
        <v>160</v>
      </c>
      <c r="F4" s="9" t="s">
        <v>194</v>
      </c>
      <c r="G4" s="2" t="s">
        <v>76</v>
      </c>
      <c r="H4" s="2" t="s">
        <v>241</v>
      </c>
      <c r="I4" s="2">
        <v>0.9</v>
      </c>
      <c r="J4" s="2" t="s">
        <v>77</v>
      </c>
      <c r="K4" s="2" t="s">
        <v>241</v>
      </c>
      <c r="L4" s="2" t="s">
        <v>13</v>
      </c>
      <c r="M4" s="2" t="s">
        <v>67</v>
      </c>
      <c r="N4" s="2" t="s">
        <v>241</v>
      </c>
      <c r="O4" s="2" t="s">
        <v>151</v>
      </c>
    </row>
    <row r="5" spans="1:15" x14ac:dyDescent="0.25">
      <c r="A5" s="8" t="s">
        <v>185</v>
      </c>
      <c r="B5" s="2" t="s">
        <v>186</v>
      </c>
      <c r="C5" s="2" t="s">
        <v>73</v>
      </c>
      <c r="D5" s="2" t="s">
        <v>138</v>
      </c>
      <c r="E5" s="2" t="s">
        <v>142</v>
      </c>
      <c r="F5" s="9">
        <v>43165</v>
      </c>
      <c r="G5" s="2" t="s">
        <v>76</v>
      </c>
      <c r="H5" s="2" t="s">
        <v>241</v>
      </c>
      <c r="I5" s="2">
        <v>0.91</v>
      </c>
      <c r="J5" s="2" t="s">
        <v>77</v>
      </c>
      <c r="K5" s="2" t="s">
        <v>241</v>
      </c>
      <c r="L5" s="2" t="s">
        <v>13</v>
      </c>
      <c r="M5" s="2" t="s">
        <v>68</v>
      </c>
      <c r="N5" s="2" t="s">
        <v>126</v>
      </c>
      <c r="O5" s="2" t="s">
        <v>151</v>
      </c>
    </row>
    <row r="6" spans="1:15" x14ac:dyDescent="0.25">
      <c r="A6" s="8" t="s">
        <v>189</v>
      </c>
      <c r="B6" s="2" t="s">
        <v>190</v>
      </c>
      <c r="C6" s="2" t="s">
        <v>73</v>
      </c>
      <c r="D6" s="2" t="s">
        <v>74</v>
      </c>
      <c r="E6" s="2" t="s">
        <v>160</v>
      </c>
      <c r="F6" s="9">
        <v>42866</v>
      </c>
      <c r="G6" s="2" t="s">
        <v>76</v>
      </c>
      <c r="H6" s="2" t="s">
        <v>241</v>
      </c>
      <c r="I6" s="2">
        <v>0.92</v>
      </c>
      <c r="J6" s="2" t="s">
        <v>77</v>
      </c>
      <c r="K6" s="2" t="s">
        <v>241</v>
      </c>
      <c r="L6" s="2" t="s">
        <v>241</v>
      </c>
      <c r="M6" s="2" t="s">
        <v>66</v>
      </c>
      <c r="N6" s="2" t="s">
        <v>241</v>
      </c>
      <c r="O6" s="2" t="s">
        <v>151</v>
      </c>
    </row>
    <row r="7" spans="1:15" x14ac:dyDescent="0.25">
      <c r="A7" s="8" t="s">
        <v>199</v>
      </c>
      <c r="B7" s="2" t="s">
        <v>200</v>
      </c>
      <c r="C7" s="2" t="s">
        <v>73</v>
      </c>
      <c r="D7" s="2" t="s">
        <v>74</v>
      </c>
      <c r="E7" s="2" t="s">
        <v>160</v>
      </c>
      <c r="F7" s="9">
        <v>42866</v>
      </c>
      <c r="G7" s="2" t="s">
        <v>76</v>
      </c>
      <c r="H7" s="2" t="s">
        <v>241</v>
      </c>
      <c r="I7" s="2">
        <v>0.94</v>
      </c>
      <c r="J7" s="2" t="s">
        <v>77</v>
      </c>
      <c r="K7" s="2" t="s">
        <v>241</v>
      </c>
      <c r="L7" s="2" t="s">
        <v>13</v>
      </c>
      <c r="M7" s="2" t="s">
        <v>67</v>
      </c>
      <c r="N7" s="2" t="s">
        <v>241</v>
      </c>
      <c r="O7" s="2" t="s">
        <v>151</v>
      </c>
    </row>
    <row r="8" spans="1:15" x14ac:dyDescent="0.25">
      <c r="A8" s="8" t="s">
        <v>175</v>
      </c>
      <c r="B8" s="2" t="s">
        <v>176</v>
      </c>
      <c r="C8" s="2" t="s">
        <v>73</v>
      </c>
      <c r="D8" s="2" t="s">
        <v>82</v>
      </c>
      <c r="E8" s="2" t="s">
        <v>83</v>
      </c>
      <c r="F8" s="9" t="s">
        <v>177</v>
      </c>
      <c r="G8" s="2" t="s">
        <v>84</v>
      </c>
      <c r="H8" s="2" t="s">
        <v>241</v>
      </c>
      <c r="I8" s="2">
        <v>1</v>
      </c>
      <c r="J8" s="2" t="s">
        <v>77</v>
      </c>
      <c r="K8" s="2" t="s">
        <v>241</v>
      </c>
      <c r="L8" s="2" t="s">
        <v>13</v>
      </c>
      <c r="M8" s="2" t="s">
        <v>67</v>
      </c>
      <c r="N8" s="2" t="s">
        <v>241</v>
      </c>
      <c r="O8" s="2" t="s">
        <v>151</v>
      </c>
    </row>
    <row r="9" spans="1:15" x14ac:dyDescent="0.25">
      <c r="A9" s="8" t="s">
        <v>178</v>
      </c>
      <c r="B9" s="2" t="s">
        <v>179</v>
      </c>
      <c r="C9" s="2" t="s">
        <v>73</v>
      </c>
      <c r="D9" s="2" t="s">
        <v>138</v>
      </c>
      <c r="E9" s="2" t="s">
        <v>142</v>
      </c>
      <c r="F9" s="9" t="s">
        <v>180</v>
      </c>
      <c r="G9" s="2" t="s">
        <v>76</v>
      </c>
      <c r="H9" s="2" t="s">
        <v>241</v>
      </c>
      <c r="I9" s="2">
        <v>1</v>
      </c>
      <c r="J9" s="2" t="s">
        <v>77</v>
      </c>
      <c r="K9" s="2" t="s">
        <v>241</v>
      </c>
      <c r="L9" s="2" t="s">
        <v>13</v>
      </c>
      <c r="M9" s="2" t="s">
        <v>67</v>
      </c>
      <c r="N9" s="2" t="s">
        <v>241</v>
      </c>
      <c r="O9" s="2" t="s">
        <v>151</v>
      </c>
    </row>
    <row r="10" spans="1:15" x14ac:dyDescent="0.25">
      <c r="A10" s="8" t="s">
        <v>161</v>
      </c>
      <c r="B10" s="2" t="s">
        <v>162</v>
      </c>
      <c r="C10" s="2" t="s">
        <v>73</v>
      </c>
      <c r="D10" s="2" t="s">
        <v>163</v>
      </c>
      <c r="E10" s="2" t="s">
        <v>164</v>
      </c>
      <c r="F10" s="9">
        <v>44682</v>
      </c>
      <c r="G10" s="2" t="s">
        <v>122</v>
      </c>
      <c r="H10" s="2" t="s">
        <v>21</v>
      </c>
      <c r="I10" s="2">
        <v>1</v>
      </c>
      <c r="J10" s="2" t="s">
        <v>77</v>
      </c>
      <c r="K10" s="2" t="s">
        <v>241</v>
      </c>
      <c r="L10" s="2" t="s">
        <v>241</v>
      </c>
      <c r="M10" s="2" t="s">
        <v>66</v>
      </c>
      <c r="N10" s="2" t="s">
        <v>165</v>
      </c>
      <c r="O10" s="2" t="s">
        <v>151</v>
      </c>
    </row>
    <row r="11" spans="1:15" x14ac:dyDescent="0.25">
      <c r="A11" s="8" t="s">
        <v>228</v>
      </c>
      <c r="B11" s="2" t="s">
        <v>166</v>
      </c>
      <c r="C11" s="2" t="s">
        <v>73</v>
      </c>
      <c r="D11" s="2" t="s">
        <v>163</v>
      </c>
      <c r="E11" s="2" t="s">
        <v>164</v>
      </c>
      <c r="F11" s="9">
        <v>44328</v>
      </c>
      <c r="G11" s="2" t="s">
        <v>122</v>
      </c>
      <c r="H11" s="2" t="s">
        <v>21</v>
      </c>
      <c r="I11" s="2">
        <v>0.99</v>
      </c>
      <c r="J11" s="2" t="s">
        <v>77</v>
      </c>
      <c r="K11" s="2" t="s">
        <v>241</v>
      </c>
      <c r="L11" s="2" t="s">
        <v>241</v>
      </c>
      <c r="M11" s="2" t="s">
        <v>66</v>
      </c>
      <c r="N11" s="2" t="s">
        <v>165</v>
      </c>
      <c r="O11" s="2" t="s">
        <v>151</v>
      </c>
    </row>
    <row r="12" spans="1:15" x14ac:dyDescent="0.25">
      <c r="A12" s="8" t="s">
        <v>158</v>
      </c>
      <c r="B12" s="2" t="s">
        <v>159</v>
      </c>
      <c r="C12" s="2" t="s">
        <v>73</v>
      </c>
      <c r="D12" s="2" t="s">
        <v>74</v>
      </c>
      <c r="E12" s="2" t="s">
        <v>160</v>
      </c>
      <c r="F12" s="9">
        <v>42866</v>
      </c>
      <c r="G12" s="2" t="s">
        <v>76</v>
      </c>
      <c r="H12" s="2" t="s">
        <v>241</v>
      </c>
      <c r="I12" s="2">
        <v>0.95</v>
      </c>
      <c r="J12" s="2" t="s">
        <v>77</v>
      </c>
      <c r="K12" s="2" t="s">
        <v>241</v>
      </c>
      <c r="L12" s="2" t="s">
        <v>13</v>
      </c>
      <c r="M12" s="2" t="s">
        <v>68</v>
      </c>
      <c r="N12" s="2" t="s">
        <v>97</v>
      </c>
      <c r="O12" s="2" t="s">
        <v>151</v>
      </c>
    </row>
    <row r="13" spans="1:15" x14ac:dyDescent="0.25">
      <c r="A13" s="8" t="s">
        <v>103</v>
      </c>
      <c r="B13" s="2" t="s">
        <v>104</v>
      </c>
      <c r="C13" s="2" t="s">
        <v>73</v>
      </c>
      <c r="D13" s="2" t="s">
        <v>82</v>
      </c>
      <c r="E13" s="2" t="s">
        <v>83</v>
      </c>
      <c r="F13" s="9">
        <v>43406</v>
      </c>
      <c r="G13" s="2" t="s">
        <v>84</v>
      </c>
      <c r="H13" s="2" t="s">
        <v>21</v>
      </c>
      <c r="I13" s="2">
        <v>0.98</v>
      </c>
      <c r="J13" s="2" t="s">
        <v>77</v>
      </c>
      <c r="K13" s="2" t="s">
        <v>13</v>
      </c>
      <c r="L13" s="2" t="s">
        <v>241</v>
      </c>
      <c r="M13" s="2" t="s">
        <v>67</v>
      </c>
      <c r="N13" s="2" t="s">
        <v>241</v>
      </c>
      <c r="O13" s="2" t="s">
        <v>105</v>
      </c>
    </row>
    <row r="14" spans="1:15" x14ac:dyDescent="0.25">
      <c r="A14" s="8" t="s">
        <v>106</v>
      </c>
      <c r="B14" s="2" t="s">
        <v>107</v>
      </c>
      <c r="C14" s="2" t="s">
        <v>73</v>
      </c>
      <c r="D14" s="2" t="s">
        <v>108</v>
      </c>
      <c r="E14" s="2" t="s">
        <v>94</v>
      </c>
      <c r="F14" s="9" t="s">
        <v>109</v>
      </c>
      <c r="G14" s="2" t="s">
        <v>76</v>
      </c>
      <c r="H14" s="2" t="s">
        <v>21</v>
      </c>
      <c r="I14" s="2">
        <v>0.95</v>
      </c>
      <c r="J14" s="2" t="s">
        <v>77</v>
      </c>
      <c r="K14" s="2" t="s">
        <v>241</v>
      </c>
      <c r="L14" s="2" t="s">
        <v>13</v>
      </c>
      <c r="M14" s="2" t="s">
        <v>68</v>
      </c>
      <c r="N14" s="2" t="s">
        <v>110</v>
      </c>
      <c r="O14" s="2" t="s">
        <v>105</v>
      </c>
    </row>
    <row r="15" spans="1:15" x14ac:dyDescent="0.25">
      <c r="A15" s="8" t="s">
        <v>111</v>
      </c>
      <c r="B15" s="2" t="s">
        <v>112</v>
      </c>
      <c r="C15" s="2" t="s">
        <v>73</v>
      </c>
      <c r="D15" s="2" t="s">
        <v>82</v>
      </c>
      <c r="E15" s="2" t="s">
        <v>83</v>
      </c>
      <c r="F15" s="9">
        <v>43192</v>
      </c>
      <c r="G15" s="2" t="s">
        <v>84</v>
      </c>
      <c r="H15" s="2" t="s">
        <v>21</v>
      </c>
      <c r="I15" s="2">
        <v>0.86</v>
      </c>
      <c r="J15" s="2" t="s">
        <v>77</v>
      </c>
      <c r="K15" s="2" t="s">
        <v>241</v>
      </c>
      <c r="L15" s="2" t="s">
        <v>15</v>
      </c>
      <c r="M15" s="2" t="s">
        <v>68</v>
      </c>
      <c r="N15" s="2" t="s">
        <v>113</v>
      </c>
      <c r="O15" s="2" t="s">
        <v>105</v>
      </c>
    </row>
    <row r="16" spans="1:15" x14ac:dyDescent="0.25">
      <c r="A16" s="8" t="s">
        <v>114</v>
      </c>
      <c r="B16" s="2" t="s">
        <v>115</v>
      </c>
      <c r="C16" s="2" t="s">
        <v>73</v>
      </c>
      <c r="D16" s="2" t="s">
        <v>116</v>
      </c>
      <c r="E16" s="2" t="s">
        <v>117</v>
      </c>
      <c r="F16" s="9">
        <v>43650</v>
      </c>
      <c r="G16" s="2" t="s">
        <v>84</v>
      </c>
      <c r="H16" s="2" t="s">
        <v>21</v>
      </c>
      <c r="I16" s="2">
        <v>0.89</v>
      </c>
      <c r="J16" s="2" t="s">
        <v>77</v>
      </c>
      <c r="K16" s="2" t="s">
        <v>15</v>
      </c>
      <c r="L16" s="2" t="s">
        <v>15</v>
      </c>
      <c r="M16" s="2" t="s">
        <v>68</v>
      </c>
      <c r="N16" s="2" t="s">
        <v>113</v>
      </c>
      <c r="O16" s="2" t="s">
        <v>105</v>
      </c>
    </row>
    <row r="17" spans="1:15" x14ac:dyDescent="0.25">
      <c r="A17" s="8" t="s">
        <v>118</v>
      </c>
      <c r="B17" s="2" t="s">
        <v>119</v>
      </c>
      <c r="C17" s="2" t="s">
        <v>73</v>
      </c>
      <c r="D17" s="2" t="s">
        <v>120</v>
      </c>
      <c r="E17" s="2" t="s">
        <v>94</v>
      </c>
      <c r="F17" s="9" t="s">
        <v>121</v>
      </c>
      <c r="G17" s="2" t="s">
        <v>122</v>
      </c>
      <c r="H17" s="2" t="s">
        <v>21</v>
      </c>
      <c r="I17" s="2">
        <v>0.95</v>
      </c>
      <c r="J17" s="2" t="s">
        <v>77</v>
      </c>
      <c r="K17" s="2" t="s">
        <v>13</v>
      </c>
      <c r="L17" s="2" t="s">
        <v>241</v>
      </c>
      <c r="M17" s="2" t="s">
        <v>67</v>
      </c>
      <c r="N17" s="2" t="s">
        <v>241</v>
      </c>
      <c r="O17" s="2" t="s">
        <v>105</v>
      </c>
    </row>
    <row r="18" spans="1:15" x14ac:dyDescent="0.25">
      <c r="A18" s="8" t="s">
        <v>123</v>
      </c>
      <c r="B18" s="2" t="s">
        <v>124</v>
      </c>
      <c r="C18" s="2" t="s">
        <v>73</v>
      </c>
      <c r="D18" s="2" t="s">
        <v>74</v>
      </c>
      <c r="E18" s="2" t="s">
        <v>75</v>
      </c>
      <c r="F18" s="9">
        <v>42770</v>
      </c>
      <c r="G18" s="2" t="s">
        <v>76</v>
      </c>
      <c r="H18" s="2" t="s">
        <v>21</v>
      </c>
      <c r="I18" s="2">
        <v>0.94</v>
      </c>
      <c r="J18" s="2" t="s">
        <v>77</v>
      </c>
      <c r="K18" s="2" t="s">
        <v>241</v>
      </c>
      <c r="L18" s="2" t="s">
        <v>125</v>
      </c>
      <c r="M18" s="2" t="s">
        <v>66</v>
      </c>
      <c r="N18" s="2" t="s">
        <v>241</v>
      </c>
      <c r="O18" s="2" t="s">
        <v>105</v>
      </c>
    </row>
    <row r="19" spans="1:15" x14ac:dyDescent="0.25">
      <c r="A19" s="8" t="s">
        <v>187</v>
      </c>
      <c r="B19" s="2" t="s">
        <v>188</v>
      </c>
      <c r="C19" s="2" t="s">
        <v>73</v>
      </c>
      <c r="D19" s="2" t="s">
        <v>154</v>
      </c>
      <c r="E19" s="2" t="s">
        <v>155</v>
      </c>
      <c r="F19" s="9" t="s">
        <v>182</v>
      </c>
      <c r="G19" s="2" t="s">
        <v>76</v>
      </c>
      <c r="H19" s="2" t="s">
        <v>241</v>
      </c>
      <c r="I19" s="2">
        <v>0.9</v>
      </c>
      <c r="J19" s="2" t="s">
        <v>77</v>
      </c>
      <c r="K19" s="2" t="s">
        <v>241</v>
      </c>
      <c r="L19" s="2" t="s">
        <v>241</v>
      </c>
      <c r="M19" s="2" t="s">
        <v>66</v>
      </c>
      <c r="N19" s="2" t="s">
        <v>241</v>
      </c>
      <c r="O19" s="2" t="s">
        <v>134</v>
      </c>
    </row>
    <row r="20" spans="1:15" x14ac:dyDescent="0.25">
      <c r="A20" s="8" t="s">
        <v>197</v>
      </c>
      <c r="B20" s="2" t="s">
        <v>198</v>
      </c>
      <c r="C20" s="2" t="s">
        <v>73</v>
      </c>
      <c r="D20" s="2" t="s">
        <v>163</v>
      </c>
      <c r="E20" s="2" t="s">
        <v>164</v>
      </c>
      <c r="F20" s="9">
        <v>44682</v>
      </c>
      <c r="G20" s="2" t="s">
        <v>122</v>
      </c>
      <c r="H20" s="2" t="s">
        <v>21</v>
      </c>
      <c r="I20" s="2">
        <v>0.99</v>
      </c>
      <c r="J20" s="2" t="s">
        <v>77</v>
      </c>
      <c r="K20" s="2" t="s">
        <v>241</v>
      </c>
      <c r="L20" s="2" t="s">
        <v>241</v>
      </c>
      <c r="M20" s="2" t="s">
        <v>66</v>
      </c>
      <c r="N20" s="2" t="s">
        <v>241</v>
      </c>
      <c r="O20" s="2" t="s">
        <v>134</v>
      </c>
    </row>
    <row r="21" spans="1:15" x14ac:dyDescent="0.25">
      <c r="A21" s="8" t="s">
        <v>128</v>
      </c>
      <c r="B21" s="2" t="s">
        <v>129</v>
      </c>
      <c r="C21" s="2" t="s">
        <v>73</v>
      </c>
      <c r="D21" s="2" t="s">
        <v>120</v>
      </c>
      <c r="E21" s="2" t="s">
        <v>94</v>
      </c>
      <c r="F21" s="9" t="s">
        <v>121</v>
      </c>
      <c r="G21" s="2" t="s">
        <v>122</v>
      </c>
      <c r="H21" s="2" t="s">
        <v>21</v>
      </c>
      <c r="I21" s="2">
        <v>0.92</v>
      </c>
      <c r="J21" s="2" t="s">
        <v>77</v>
      </c>
      <c r="K21" s="2" t="s">
        <v>13</v>
      </c>
      <c r="L21" s="2" t="s">
        <v>13</v>
      </c>
      <c r="M21" s="2" t="s">
        <v>67</v>
      </c>
      <c r="N21" s="2" t="s">
        <v>87</v>
      </c>
      <c r="O21" s="2" t="s">
        <v>127</v>
      </c>
    </row>
    <row r="22" spans="1:15" x14ac:dyDescent="0.25">
      <c r="A22" s="8" t="s">
        <v>130</v>
      </c>
      <c r="B22" s="2" t="s">
        <v>131</v>
      </c>
      <c r="C22" s="2" t="s">
        <v>73</v>
      </c>
      <c r="D22" s="2" t="s">
        <v>74</v>
      </c>
      <c r="E22" s="2" t="s">
        <v>75</v>
      </c>
      <c r="F22" s="9">
        <v>42770</v>
      </c>
      <c r="G22" s="2" t="s">
        <v>76</v>
      </c>
      <c r="H22" s="2" t="s">
        <v>21</v>
      </c>
      <c r="I22" s="2">
        <v>0.87</v>
      </c>
      <c r="J22" s="2" t="s">
        <v>77</v>
      </c>
      <c r="K22" s="2" t="s">
        <v>13</v>
      </c>
      <c r="L22" s="2" t="s">
        <v>15</v>
      </c>
      <c r="M22" s="2" t="s">
        <v>68</v>
      </c>
      <c r="N22" s="2" t="s">
        <v>110</v>
      </c>
      <c r="O22" s="2" t="s">
        <v>127</v>
      </c>
    </row>
    <row r="23" spans="1:15" x14ac:dyDescent="0.25">
      <c r="A23" s="8" t="s">
        <v>132</v>
      </c>
      <c r="B23" s="2" t="s">
        <v>133</v>
      </c>
      <c r="C23" s="2" t="s">
        <v>73</v>
      </c>
      <c r="D23" s="2" t="s">
        <v>93</v>
      </c>
      <c r="E23" s="2" t="s">
        <v>94</v>
      </c>
      <c r="F23" s="9">
        <v>42524</v>
      </c>
      <c r="G23" s="2" t="s">
        <v>95</v>
      </c>
      <c r="H23" s="2" t="s">
        <v>21</v>
      </c>
      <c r="I23" s="2">
        <v>0.9</v>
      </c>
      <c r="J23" s="2" t="s">
        <v>77</v>
      </c>
      <c r="K23" s="2" t="s">
        <v>13</v>
      </c>
      <c r="L23" s="2" t="s">
        <v>13</v>
      </c>
      <c r="M23" s="2" t="s">
        <v>68</v>
      </c>
      <c r="N23" s="2" t="s">
        <v>102</v>
      </c>
      <c r="O23" s="2" t="s">
        <v>127</v>
      </c>
    </row>
    <row r="24" spans="1:15" x14ac:dyDescent="0.25">
      <c r="A24" s="8" t="s">
        <v>221</v>
      </c>
      <c r="B24" s="2" t="s">
        <v>222</v>
      </c>
      <c r="C24" s="2" t="s">
        <v>73</v>
      </c>
      <c r="D24" s="2" t="s">
        <v>138</v>
      </c>
      <c r="E24" s="2" t="s">
        <v>139</v>
      </c>
      <c r="F24" s="9" t="s">
        <v>78</v>
      </c>
      <c r="G24" s="2" t="s">
        <v>76</v>
      </c>
      <c r="I24" s="2">
        <v>1</v>
      </c>
      <c r="J24" s="2" t="s">
        <v>21</v>
      </c>
      <c r="K24" s="2" t="s">
        <v>241</v>
      </c>
      <c r="L24" s="2" t="s">
        <v>15</v>
      </c>
      <c r="M24" s="2" t="s">
        <v>70</v>
      </c>
      <c r="N24" s="2" t="s">
        <v>223</v>
      </c>
      <c r="O24" s="2" t="s">
        <v>211</v>
      </c>
    </row>
    <row r="25" spans="1:15" x14ac:dyDescent="0.25">
      <c r="A25" s="8" t="s">
        <v>218</v>
      </c>
      <c r="B25" s="2" t="s">
        <v>219</v>
      </c>
      <c r="C25" s="2" t="s">
        <v>73</v>
      </c>
      <c r="D25" s="2" t="s">
        <v>154</v>
      </c>
      <c r="E25" s="2" t="s">
        <v>220</v>
      </c>
      <c r="F25" s="9" t="s">
        <v>182</v>
      </c>
      <c r="G25" s="2" t="s">
        <v>76</v>
      </c>
      <c r="I25" s="2">
        <v>0.86</v>
      </c>
      <c r="J25" s="2" t="s">
        <v>22</v>
      </c>
      <c r="K25" s="2" t="s">
        <v>241</v>
      </c>
      <c r="L25" s="2" t="s">
        <v>13</v>
      </c>
      <c r="M25" s="2" t="s">
        <v>67</v>
      </c>
      <c r="N25" s="2" t="s">
        <v>241</v>
      </c>
      <c r="O25" s="2" t="s">
        <v>211</v>
      </c>
    </row>
    <row r="26" spans="1:15" x14ac:dyDescent="0.25">
      <c r="A26" s="8" t="s">
        <v>212</v>
      </c>
      <c r="B26" s="2" t="s">
        <v>213</v>
      </c>
      <c r="C26" s="2" t="s">
        <v>73</v>
      </c>
      <c r="D26" s="2" t="s">
        <v>147</v>
      </c>
      <c r="E26" s="2" t="s">
        <v>148</v>
      </c>
      <c r="F26" s="9">
        <v>42435</v>
      </c>
      <c r="G26" s="2" t="s">
        <v>76</v>
      </c>
      <c r="I26" s="2">
        <v>0.92</v>
      </c>
      <c r="J26" s="2" t="s">
        <v>22</v>
      </c>
      <c r="K26" s="2" t="s">
        <v>241</v>
      </c>
      <c r="L26" s="2" t="s">
        <v>13</v>
      </c>
      <c r="M26" s="2" t="s">
        <v>67</v>
      </c>
      <c r="N26" s="2" t="s">
        <v>241</v>
      </c>
      <c r="O26" s="2" t="s">
        <v>211</v>
      </c>
    </row>
    <row r="27" spans="1:15" x14ac:dyDescent="0.25">
      <c r="A27" s="8" t="s">
        <v>214</v>
      </c>
      <c r="B27" s="2" t="s">
        <v>215</v>
      </c>
      <c r="C27" s="2" t="s">
        <v>73</v>
      </c>
      <c r="D27" s="2" t="s">
        <v>116</v>
      </c>
      <c r="E27" s="2" t="s">
        <v>117</v>
      </c>
      <c r="F27" s="9" t="s">
        <v>216</v>
      </c>
      <c r="G27" s="2" t="s">
        <v>84</v>
      </c>
      <c r="I27" s="2" t="s">
        <v>217</v>
      </c>
      <c r="J27" s="2" t="s">
        <v>22</v>
      </c>
      <c r="K27" s="2" t="s">
        <v>241</v>
      </c>
      <c r="L27" s="2" t="s">
        <v>13</v>
      </c>
      <c r="M27" s="2" t="s">
        <v>67</v>
      </c>
      <c r="N27" s="2" t="s">
        <v>241</v>
      </c>
      <c r="O27" s="2" t="s">
        <v>211</v>
      </c>
    </row>
    <row r="28" spans="1:15" x14ac:dyDescent="0.25">
      <c r="A28" s="8" t="s">
        <v>224</v>
      </c>
      <c r="B28" s="2" t="s">
        <v>225</v>
      </c>
      <c r="C28" s="2" t="s">
        <v>73</v>
      </c>
      <c r="D28" s="2" t="s">
        <v>74</v>
      </c>
      <c r="E28" s="2" t="s">
        <v>160</v>
      </c>
      <c r="F28" s="9" t="s">
        <v>226</v>
      </c>
      <c r="G28" s="2" t="s">
        <v>76</v>
      </c>
      <c r="I28" s="2">
        <v>0.97</v>
      </c>
      <c r="J28" s="2" t="s">
        <v>241</v>
      </c>
      <c r="K28" s="2" t="s">
        <v>241</v>
      </c>
      <c r="L28" s="2" t="s">
        <v>15</v>
      </c>
      <c r="M28" s="2" t="s">
        <v>69</v>
      </c>
      <c r="N28" s="2" t="s">
        <v>241</v>
      </c>
      <c r="O28" s="2" t="s">
        <v>241</v>
      </c>
    </row>
    <row r="29" spans="1:15" x14ac:dyDescent="0.25">
      <c r="A29" s="8" t="s">
        <v>80</v>
      </c>
      <c r="B29" s="2" t="s">
        <v>81</v>
      </c>
      <c r="C29" s="2" t="s">
        <v>73</v>
      </c>
      <c r="D29" s="2" t="s">
        <v>82</v>
      </c>
      <c r="E29" s="2" t="s">
        <v>83</v>
      </c>
      <c r="F29" s="9">
        <v>43192</v>
      </c>
      <c r="G29" s="2" t="s">
        <v>84</v>
      </c>
      <c r="H29" s="2" t="s">
        <v>21</v>
      </c>
      <c r="I29" s="2">
        <v>0.81</v>
      </c>
      <c r="J29" s="2" t="s">
        <v>77</v>
      </c>
      <c r="K29" s="2" t="s">
        <v>15</v>
      </c>
      <c r="L29" s="2" t="s">
        <v>15</v>
      </c>
      <c r="M29" s="2" t="s">
        <v>68</v>
      </c>
      <c r="N29" s="2" t="s">
        <v>85</v>
      </c>
      <c r="O29" s="2" t="s">
        <v>86</v>
      </c>
    </row>
    <row r="30" spans="1:15" x14ac:dyDescent="0.25">
      <c r="A30" s="8" t="s">
        <v>88</v>
      </c>
      <c r="B30" s="2" t="s">
        <v>89</v>
      </c>
      <c r="C30" s="2" t="s">
        <v>73</v>
      </c>
      <c r="D30" s="2" t="s">
        <v>82</v>
      </c>
      <c r="E30" s="2" t="s">
        <v>83</v>
      </c>
      <c r="F30" s="9">
        <v>43192</v>
      </c>
      <c r="G30" s="2" t="s">
        <v>84</v>
      </c>
      <c r="H30" s="2" t="s">
        <v>21</v>
      </c>
      <c r="I30" s="2">
        <v>0.76</v>
      </c>
      <c r="J30" s="2" t="s">
        <v>77</v>
      </c>
      <c r="K30" s="2" t="s">
        <v>15</v>
      </c>
      <c r="L30" s="2" t="s">
        <v>15</v>
      </c>
      <c r="M30" s="2" t="s">
        <v>68</v>
      </c>
      <c r="N30" s="2" t="s">
        <v>90</v>
      </c>
      <c r="O30" s="2" t="s">
        <v>86</v>
      </c>
    </row>
    <row r="31" spans="1:15" x14ac:dyDescent="0.25">
      <c r="A31" s="8" t="s">
        <v>91</v>
      </c>
      <c r="B31" s="2" t="s">
        <v>92</v>
      </c>
      <c r="C31" s="2" t="s">
        <v>73</v>
      </c>
      <c r="D31" s="2" t="s">
        <v>93</v>
      </c>
      <c r="E31" s="2" t="s">
        <v>94</v>
      </c>
      <c r="F31" s="9">
        <v>42524</v>
      </c>
      <c r="G31" s="2" t="s">
        <v>95</v>
      </c>
      <c r="H31" s="2" t="s">
        <v>21</v>
      </c>
      <c r="I31" s="2">
        <v>0.91</v>
      </c>
      <c r="J31" s="2" t="s">
        <v>77</v>
      </c>
      <c r="K31" s="2" t="s">
        <v>15</v>
      </c>
      <c r="L31" s="2" t="s">
        <v>15</v>
      </c>
      <c r="M31" s="2" t="s">
        <v>68</v>
      </c>
      <c r="N31" s="2" t="s">
        <v>96</v>
      </c>
      <c r="O31" s="2" t="s">
        <v>86</v>
      </c>
    </row>
    <row r="32" spans="1:15" x14ac:dyDescent="0.25">
      <c r="A32" s="8" t="s">
        <v>183</v>
      </c>
      <c r="B32" s="2" t="s">
        <v>184</v>
      </c>
      <c r="C32" s="2" t="s">
        <v>73</v>
      </c>
      <c r="D32" s="2" t="s">
        <v>138</v>
      </c>
      <c r="E32" s="2" t="s">
        <v>142</v>
      </c>
      <c r="F32" s="9" t="s">
        <v>241</v>
      </c>
      <c r="G32" s="2" t="s">
        <v>76</v>
      </c>
      <c r="H32" s="2" t="s">
        <v>241</v>
      </c>
      <c r="I32" s="2">
        <v>0.84</v>
      </c>
      <c r="J32" s="2" t="s">
        <v>77</v>
      </c>
      <c r="K32" s="2" t="s">
        <v>241</v>
      </c>
      <c r="L32" s="2" t="s">
        <v>13</v>
      </c>
      <c r="M32" s="2" t="s">
        <v>67</v>
      </c>
      <c r="N32" s="2" t="s">
        <v>241</v>
      </c>
      <c r="O32" s="2" t="s">
        <v>135</v>
      </c>
    </row>
    <row r="33" spans="1:15" x14ac:dyDescent="0.25">
      <c r="A33" s="8" t="s">
        <v>169</v>
      </c>
      <c r="B33" s="2" t="s">
        <v>170</v>
      </c>
      <c r="C33" s="2" t="s">
        <v>73</v>
      </c>
      <c r="D33" s="2" t="s">
        <v>154</v>
      </c>
      <c r="E33" s="2" t="s">
        <v>155</v>
      </c>
      <c r="F33" s="9" t="s">
        <v>241</v>
      </c>
      <c r="G33" s="2" t="s">
        <v>76</v>
      </c>
      <c r="H33" s="2" t="s">
        <v>241</v>
      </c>
      <c r="I33" s="2">
        <v>0.97</v>
      </c>
      <c r="J33" s="2" t="s">
        <v>77</v>
      </c>
      <c r="K33" s="2" t="s">
        <v>241</v>
      </c>
      <c r="L33" s="2" t="s">
        <v>241</v>
      </c>
      <c r="M33" s="2" t="s">
        <v>66</v>
      </c>
      <c r="N33" s="2" t="s">
        <v>241</v>
      </c>
      <c r="O33" s="2" t="s">
        <v>135</v>
      </c>
    </row>
    <row r="34" spans="1:15" x14ac:dyDescent="0.25">
      <c r="A34" s="8" t="s">
        <v>171</v>
      </c>
      <c r="B34" s="2" t="s">
        <v>172</v>
      </c>
      <c r="C34" s="2" t="s">
        <v>73</v>
      </c>
      <c r="D34" s="2" t="s">
        <v>154</v>
      </c>
      <c r="E34" s="2" t="s">
        <v>155</v>
      </c>
      <c r="F34" s="9" t="s">
        <v>241</v>
      </c>
      <c r="G34" s="2" t="s">
        <v>76</v>
      </c>
      <c r="H34" s="2" t="s">
        <v>241</v>
      </c>
      <c r="I34" s="2">
        <v>0.9</v>
      </c>
      <c r="J34" s="2" t="s">
        <v>77</v>
      </c>
      <c r="K34" s="2" t="s">
        <v>241</v>
      </c>
      <c r="L34" s="2" t="s">
        <v>241</v>
      </c>
      <c r="M34" s="2" t="s">
        <v>66</v>
      </c>
      <c r="N34" s="2" t="s">
        <v>241</v>
      </c>
      <c r="O34" s="2" t="s">
        <v>135</v>
      </c>
    </row>
    <row r="35" spans="1:15" x14ac:dyDescent="0.25">
      <c r="A35" s="8" t="s">
        <v>167</v>
      </c>
      <c r="B35" s="2" t="s">
        <v>168</v>
      </c>
      <c r="C35" s="2" t="s">
        <v>73</v>
      </c>
      <c r="D35" s="2" t="s">
        <v>108</v>
      </c>
      <c r="E35" s="2" t="s">
        <v>94</v>
      </c>
      <c r="F35" s="9" t="s">
        <v>241</v>
      </c>
      <c r="G35" s="2" t="s">
        <v>76</v>
      </c>
      <c r="H35" s="2" t="s">
        <v>241</v>
      </c>
      <c r="I35" s="2">
        <v>1</v>
      </c>
      <c r="J35" s="2" t="s">
        <v>77</v>
      </c>
      <c r="K35" s="2" t="s">
        <v>241</v>
      </c>
      <c r="L35" s="2" t="s">
        <v>241</v>
      </c>
      <c r="M35" s="2" t="s">
        <v>66</v>
      </c>
      <c r="N35" s="2" t="s">
        <v>241</v>
      </c>
      <c r="O35" s="2" t="s">
        <v>135</v>
      </c>
    </row>
    <row r="36" spans="1:15" x14ac:dyDescent="0.25">
      <c r="A36" s="8" t="s">
        <v>173</v>
      </c>
      <c r="B36" s="2" t="s">
        <v>174</v>
      </c>
      <c r="C36" s="2" t="s">
        <v>73</v>
      </c>
      <c r="D36" s="2" t="s">
        <v>154</v>
      </c>
      <c r="E36" s="2" t="s">
        <v>155</v>
      </c>
      <c r="F36" s="9" t="s">
        <v>241</v>
      </c>
      <c r="G36" s="2" t="s">
        <v>76</v>
      </c>
      <c r="H36" s="2" t="s">
        <v>241</v>
      </c>
      <c r="I36" s="2">
        <v>1</v>
      </c>
      <c r="J36" s="2" t="s">
        <v>77</v>
      </c>
      <c r="K36" s="2" t="s">
        <v>241</v>
      </c>
      <c r="L36" s="2" t="s">
        <v>241</v>
      </c>
      <c r="M36" s="2" t="s">
        <v>66</v>
      </c>
      <c r="N36" s="2" t="s">
        <v>241</v>
      </c>
      <c r="O36" s="2" t="s">
        <v>135</v>
      </c>
    </row>
    <row r="37" spans="1:15" x14ac:dyDescent="0.25">
      <c r="A37" s="8" t="s">
        <v>145</v>
      </c>
      <c r="B37" s="2" t="s">
        <v>146</v>
      </c>
      <c r="C37" s="2" t="s">
        <v>73</v>
      </c>
      <c r="D37" s="2" t="s">
        <v>147</v>
      </c>
      <c r="E37" s="2" t="s">
        <v>148</v>
      </c>
      <c r="F37" s="9" t="s">
        <v>241</v>
      </c>
      <c r="G37" s="2" t="s">
        <v>76</v>
      </c>
      <c r="H37" s="2" t="s">
        <v>241</v>
      </c>
      <c r="I37" s="2">
        <v>1</v>
      </c>
      <c r="J37" s="2" t="s">
        <v>77</v>
      </c>
      <c r="K37" s="2" t="s">
        <v>241</v>
      </c>
      <c r="L37" s="2" t="s">
        <v>13</v>
      </c>
      <c r="M37" s="2" t="s">
        <v>67</v>
      </c>
      <c r="N37" s="2" t="s">
        <v>241</v>
      </c>
      <c r="O37" s="2" t="s">
        <v>135</v>
      </c>
    </row>
    <row r="38" spans="1:15" x14ac:dyDescent="0.25">
      <c r="A38" s="8" t="s">
        <v>205</v>
      </c>
      <c r="B38" s="2" t="s">
        <v>206</v>
      </c>
      <c r="C38" s="2" t="s">
        <v>73</v>
      </c>
      <c r="D38" s="2" t="s">
        <v>74</v>
      </c>
      <c r="E38" s="2" t="s">
        <v>160</v>
      </c>
      <c r="F38" s="9" t="s">
        <v>241</v>
      </c>
      <c r="G38" s="2" t="s">
        <v>76</v>
      </c>
      <c r="H38" s="2" t="s">
        <v>241</v>
      </c>
      <c r="I38" s="2">
        <v>0.95</v>
      </c>
      <c r="J38" s="2" t="s">
        <v>77</v>
      </c>
      <c r="K38" s="2" t="s">
        <v>241</v>
      </c>
      <c r="L38" s="2" t="s">
        <v>13</v>
      </c>
      <c r="M38" s="2" t="s">
        <v>67</v>
      </c>
      <c r="N38" s="2" t="s">
        <v>241</v>
      </c>
      <c r="O38" s="2" t="s">
        <v>135</v>
      </c>
    </row>
    <row r="39" spans="1:15" x14ac:dyDescent="0.25">
      <c r="A39" s="8" t="s">
        <v>149</v>
      </c>
      <c r="B39" s="2" t="s">
        <v>150</v>
      </c>
      <c r="C39" s="2" t="s">
        <v>73</v>
      </c>
      <c r="D39" s="2" t="s">
        <v>147</v>
      </c>
      <c r="E39" s="2" t="s">
        <v>148</v>
      </c>
      <c r="F39" s="9" t="s">
        <v>241</v>
      </c>
      <c r="G39" s="2" t="s">
        <v>76</v>
      </c>
      <c r="H39" s="2" t="s">
        <v>241</v>
      </c>
      <c r="I39" s="2">
        <v>0.93</v>
      </c>
      <c r="J39" s="2" t="s">
        <v>77</v>
      </c>
      <c r="K39" s="2" t="s">
        <v>241</v>
      </c>
      <c r="L39" s="2" t="s">
        <v>13</v>
      </c>
      <c r="M39" s="2" t="s">
        <v>67</v>
      </c>
      <c r="N39" s="2" t="s">
        <v>241</v>
      </c>
      <c r="O39" s="2" t="s">
        <v>135</v>
      </c>
    </row>
    <row r="40" spans="1:15" x14ac:dyDescent="0.25">
      <c r="A40" s="8" t="s">
        <v>209</v>
      </c>
      <c r="B40" s="2" t="s">
        <v>210</v>
      </c>
      <c r="C40" s="2" t="s">
        <v>73</v>
      </c>
      <c r="D40" s="2" t="s">
        <v>154</v>
      </c>
      <c r="E40" s="2" t="s">
        <v>155</v>
      </c>
      <c r="F40" s="9" t="s">
        <v>241</v>
      </c>
      <c r="G40" s="2" t="s">
        <v>76</v>
      </c>
      <c r="H40" s="2" t="s">
        <v>241</v>
      </c>
      <c r="I40" s="2">
        <v>1</v>
      </c>
      <c r="J40" s="2" t="s">
        <v>77</v>
      </c>
      <c r="K40" s="2" t="s">
        <v>241</v>
      </c>
      <c r="L40" s="2" t="s">
        <v>13</v>
      </c>
      <c r="M40" s="2" t="s">
        <v>67</v>
      </c>
      <c r="N40" s="2" t="s">
        <v>241</v>
      </c>
      <c r="O40" s="2" t="s">
        <v>135</v>
      </c>
    </row>
    <row r="41" spans="1:15" x14ac:dyDescent="0.25">
      <c r="A41" s="8" t="s">
        <v>201</v>
      </c>
      <c r="B41" s="2" t="s">
        <v>202</v>
      </c>
      <c r="C41" s="2" t="s">
        <v>73</v>
      </c>
      <c r="D41" s="2" t="s">
        <v>163</v>
      </c>
      <c r="E41" s="2" t="s">
        <v>164</v>
      </c>
      <c r="F41" s="9">
        <v>44682</v>
      </c>
      <c r="G41" s="2" t="s">
        <v>122</v>
      </c>
      <c r="H41" s="2" t="s">
        <v>241</v>
      </c>
      <c r="I41" s="2">
        <v>1</v>
      </c>
      <c r="J41" s="2" t="s">
        <v>77</v>
      </c>
      <c r="K41" s="2" t="s">
        <v>241</v>
      </c>
      <c r="L41" s="2" t="s">
        <v>13</v>
      </c>
      <c r="M41" s="2" t="s">
        <v>67</v>
      </c>
      <c r="N41" s="2" t="s">
        <v>241</v>
      </c>
      <c r="O41" s="2" t="s">
        <v>135</v>
      </c>
    </row>
    <row r="42" spans="1:15" x14ac:dyDescent="0.25">
      <c r="A42" s="8" t="s">
        <v>207</v>
      </c>
      <c r="B42" s="2" t="s">
        <v>208</v>
      </c>
      <c r="C42" s="2" t="s">
        <v>73</v>
      </c>
      <c r="D42" s="2" t="s">
        <v>82</v>
      </c>
      <c r="E42" s="2" t="s">
        <v>83</v>
      </c>
      <c r="F42" s="9" t="s">
        <v>241</v>
      </c>
      <c r="G42" s="2" t="s">
        <v>84</v>
      </c>
      <c r="H42" s="2" t="s">
        <v>241</v>
      </c>
      <c r="I42" s="2">
        <v>0.92</v>
      </c>
      <c r="J42" s="2" t="s">
        <v>77</v>
      </c>
      <c r="K42" s="2" t="s">
        <v>241</v>
      </c>
      <c r="L42" s="2" t="s">
        <v>13</v>
      </c>
      <c r="M42" s="2" t="s">
        <v>67</v>
      </c>
      <c r="N42" s="2" t="s">
        <v>241</v>
      </c>
      <c r="O42" s="2" t="s">
        <v>135</v>
      </c>
    </row>
    <row r="43" spans="1:15" x14ac:dyDescent="0.25">
      <c r="A43" s="8" t="s">
        <v>156</v>
      </c>
      <c r="B43" s="2" t="s">
        <v>157</v>
      </c>
      <c r="C43" s="2" t="s">
        <v>73</v>
      </c>
      <c r="D43" s="2" t="s">
        <v>154</v>
      </c>
      <c r="E43" s="2" t="s">
        <v>155</v>
      </c>
      <c r="F43" s="9" t="s">
        <v>241</v>
      </c>
      <c r="G43" s="2" t="s">
        <v>76</v>
      </c>
      <c r="H43" s="2" t="s">
        <v>241</v>
      </c>
      <c r="I43" s="2">
        <v>0.87</v>
      </c>
      <c r="J43" s="2" t="s">
        <v>77</v>
      </c>
      <c r="K43" s="2" t="s">
        <v>241</v>
      </c>
      <c r="L43" s="2" t="s">
        <v>241</v>
      </c>
      <c r="M43" s="2" t="s">
        <v>66</v>
      </c>
      <c r="N43" s="2" t="s">
        <v>241</v>
      </c>
      <c r="O43" s="2" t="s">
        <v>79</v>
      </c>
    </row>
    <row r="44" spans="1:15" x14ac:dyDescent="0.25">
      <c r="A44" s="8" t="s">
        <v>152</v>
      </c>
      <c r="B44" s="2" t="s">
        <v>153</v>
      </c>
      <c r="C44" s="2" t="s">
        <v>73</v>
      </c>
      <c r="D44" s="2" t="s">
        <v>154</v>
      </c>
      <c r="E44" s="2" t="s">
        <v>155</v>
      </c>
      <c r="F44" s="9">
        <v>44507</v>
      </c>
      <c r="G44" s="2" t="s">
        <v>76</v>
      </c>
      <c r="H44" s="2" t="s">
        <v>241</v>
      </c>
      <c r="I44" s="2">
        <v>0.99</v>
      </c>
      <c r="J44" s="2" t="s">
        <v>77</v>
      </c>
      <c r="K44" s="2" t="s">
        <v>241</v>
      </c>
      <c r="L44" s="2" t="s">
        <v>13</v>
      </c>
      <c r="M44" s="2" t="s">
        <v>67</v>
      </c>
      <c r="N44" s="2" t="s">
        <v>241</v>
      </c>
      <c r="O44" s="2" t="s">
        <v>79</v>
      </c>
    </row>
    <row r="45" spans="1:15" x14ac:dyDescent="0.25">
      <c r="A45" s="8" t="s">
        <v>143</v>
      </c>
      <c r="B45" s="2" t="s">
        <v>144</v>
      </c>
      <c r="C45" s="2" t="s">
        <v>73</v>
      </c>
      <c r="D45" s="2" t="s">
        <v>108</v>
      </c>
      <c r="E45" s="2" t="s">
        <v>94</v>
      </c>
      <c r="F45" s="9" t="s">
        <v>241</v>
      </c>
      <c r="G45" s="2" t="s">
        <v>76</v>
      </c>
      <c r="H45" s="2" t="s">
        <v>241</v>
      </c>
      <c r="I45" s="2">
        <v>1</v>
      </c>
      <c r="J45" s="2" t="s">
        <v>77</v>
      </c>
      <c r="K45" s="2" t="s">
        <v>241</v>
      </c>
      <c r="L45" s="2" t="s">
        <v>13</v>
      </c>
      <c r="M45" s="2" t="s">
        <v>67</v>
      </c>
      <c r="N45" s="2" t="s">
        <v>241</v>
      </c>
      <c r="O45" s="2" t="s">
        <v>79</v>
      </c>
    </row>
    <row r="46" spans="1:15" x14ac:dyDescent="0.25">
      <c r="A46" s="8" t="s">
        <v>203</v>
      </c>
      <c r="B46" s="2" t="s">
        <v>204</v>
      </c>
      <c r="C46" s="2" t="s">
        <v>73</v>
      </c>
      <c r="D46" s="2" t="s">
        <v>163</v>
      </c>
      <c r="E46" s="2" t="s">
        <v>164</v>
      </c>
      <c r="F46" s="9">
        <v>44682</v>
      </c>
      <c r="G46" s="2" t="s">
        <v>122</v>
      </c>
      <c r="H46" s="2" t="s">
        <v>241</v>
      </c>
      <c r="I46" s="2">
        <v>1</v>
      </c>
      <c r="J46" s="2" t="s">
        <v>77</v>
      </c>
      <c r="K46" s="2" t="s">
        <v>241</v>
      </c>
      <c r="L46" s="2" t="s">
        <v>13</v>
      </c>
      <c r="M46" s="2" t="s">
        <v>67</v>
      </c>
      <c r="N46" s="2" t="s">
        <v>241</v>
      </c>
      <c r="O46" s="2" t="s">
        <v>79</v>
      </c>
    </row>
    <row r="47" spans="1:15" x14ac:dyDescent="0.25">
      <c r="A47" s="8" t="s">
        <v>136</v>
      </c>
      <c r="B47" s="2" t="s">
        <v>137</v>
      </c>
      <c r="C47" s="2" t="s">
        <v>73</v>
      </c>
      <c r="D47" s="2" t="s">
        <v>138</v>
      </c>
      <c r="E47" s="2" t="s">
        <v>139</v>
      </c>
      <c r="F47" s="9" t="s">
        <v>241</v>
      </c>
      <c r="G47" s="2" t="s">
        <v>76</v>
      </c>
      <c r="H47" s="2" t="s">
        <v>241</v>
      </c>
      <c r="I47" s="2">
        <v>0.94</v>
      </c>
      <c r="J47" s="2" t="s">
        <v>77</v>
      </c>
      <c r="K47" s="2" t="s">
        <v>241</v>
      </c>
      <c r="L47" s="2" t="s">
        <v>13</v>
      </c>
      <c r="M47" s="2" t="s">
        <v>67</v>
      </c>
      <c r="N47" s="2" t="s">
        <v>241</v>
      </c>
      <c r="O47" s="2" t="s">
        <v>79</v>
      </c>
    </row>
    <row r="48" spans="1:15" x14ac:dyDescent="0.25">
      <c r="A48" s="8" t="s">
        <v>140</v>
      </c>
      <c r="B48" s="2" t="s">
        <v>141</v>
      </c>
      <c r="C48" s="2" t="s">
        <v>73</v>
      </c>
      <c r="D48" s="2" t="s">
        <v>138</v>
      </c>
      <c r="E48" s="2" t="s">
        <v>142</v>
      </c>
      <c r="F48" s="9" t="s">
        <v>241</v>
      </c>
      <c r="G48" s="2" t="s">
        <v>76</v>
      </c>
      <c r="H48" s="2" t="s">
        <v>241</v>
      </c>
      <c r="I48" s="2">
        <v>0.92</v>
      </c>
      <c r="J48" s="2" t="s">
        <v>77</v>
      </c>
      <c r="K48" s="2" t="s">
        <v>241</v>
      </c>
      <c r="L48" s="2" t="s">
        <v>13</v>
      </c>
      <c r="M48" s="2" t="s">
        <v>67</v>
      </c>
      <c r="N48" s="2" t="s">
        <v>241</v>
      </c>
      <c r="O48" s="2" t="s">
        <v>79</v>
      </c>
    </row>
    <row r="49" spans="1:15" x14ac:dyDescent="0.25">
      <c r="A49" s="8" t="s">
        <v>71</v>
      </c>
      <c r="B49" s="2" t="s">
        <v>72</v>
      </c>
      <c r="C49" s="2" t="s">
        <v>73</v>
      </c>
      <c r="D49" s="2" t="s">
        <v>74</v>
      </c>
      <c r="E49" s="2" t="s">
        <v>75</v>
      </c>
      <c r="F49" s="9" t="s">
        <v>241</v>
      </c>
      <c r="G49" s="2" t="s">
        <v>76</v>
      </c>
      <c r="H49" s="2" t="s">
        <v>241</v>
      </c>
      <c r="I49" s="2">
        <v>0.86</v>
      </c>
      <c r="J49" s="2" t="s">
        <v>77</v>
      </c>
      <c r="K49" s="2" t="s">
        <v>13</v>
      </c>
      <c r="L49" s="2" t="s">
        <v>13</v>
      </c>
      <c r="M49" s="2" t="s">
        <v>67</v>
      </c>
      <c r="N49" s="2" t="s">
        <v>241</v>
      </c>
      <c r="O49" s="2" t="s">
        <v>79</v>
      </c>
    </row>
    <row r="50" spans="1:15" x14ac:dyDescent="0.25">
      <c r="A50" s="8" t="s">
        <v>98</v>
      </c>
      <c r="B50" s="2" t="s">
        <v>99</v>
      </c>
      <c r="C50" s="2" t="s">
        <v>73</v>
      </c>
      <c r="D50" s="2" t="s">
        <v>100</v>
      </c>
      <c r="E50" s="2" t="s">
        <v>101</v>
      </c>
      <c r="F50" s="9">
        <v>42857</v>
      </c>
      <c r="G50" s="2" t="s">
        <v>95</v>
      </c>
      <c r="H50" s="2" t="s">
        <v>21</v>
      </c>
      <c r="I50" s="2">
        <v>0.89</v>
      </c>
      <c r="J50" s="2" t="s">
        <v>77</v>
      </c>
      <c r="K50" s="2" t="s">
        <v>241</v>
      </c>
      <c r="L50" s="2" t="s">
        <v>15</v>
      </c>
      <c r="M50" s="2" t="s">
        <v>68</v>
      </c>
      <c r="N50" s="2" t="s">
        <v>102</v>
      </c>
      <c r="O50" s="2" t="s">
        <v>86</v>
      </c>
    </row>
  </sheetData>
  <phoneticPr fontId="4" type="noConversion"/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Roman,Standaard"&amp;12&amp;A</oddHeader>
    <oddFooter>&amp;C&amp;"Times New Roman,Standaard"&amp;12Pagina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4409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Data validatie</vt:lpstr>
      <vt:lpstr>Voorblad</vt:lpstr>
      <vt:lpstr>Tablet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Ron Kremers</dc:creator>
  <dc:description/>
  <cp:lastModifiedBy>Ron Kremers</cp:lastModifiedBy>
  <cp:revision>16</cp:revision>
  <cp:lastPrinted>2019-08-29T12:21:45Z</cp:lastPrinted>
  <dcterms:created xsi:type="dcterms:W3CDTF">2019-08-29T09:39:37Z</dcterms:created>
  <dcterms:modified xsi:type="dcterms:W3CDTF">2024-04-30T11:22:16Z</dcterms:modified>
  <dc:language>nl-NL</dc:language>
</cp:coreProperties>
</file>